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alice_shaw_naturalengland_org_uk/Documents/From G Drive/1. Publications/A2E Catalogue uploads/NECR483/"/>
    </mc:Choice>
  </mc:AlternateContent>
  <xr:revisionPtr revIDLastSave="0" documentId="8_{5352459A-DF14-4F8D-A5C7-B303F2A41F30}" xr6:coauthVersionLast="47" xr6:coauthVersionMax="47" xr10:uidLastSave="{00000000-0000-0000-0000-000000000000}"/>
  <bookViews>
    <workbookView xWindow="-28920" yWindow="-90" windowWidth="29040" windowHeight="15840" xr2:uid="{82D417AB-ADCC-1440-AA4B-51D78D5EBCB9}"/>
  </bookViews>
  <sheets>
    <sheet name="Information" sheetId="31" r:id="rId1"/>
    <sheet name="Field Survey Summary" sheetId="2" r:id="rId2"/>
    <sheet name="Complete Species List" sheetId="29" r:id="rId3"/>
    <sheet name="Field Survey Invert Records" sheetId="27" r:id="rId4"/>
    <sheet name="Combined Pitfall Traps 1-24" sheetId="28" r:id="rId5"/>
    <sheet name="Cluster A - PFT 1-3" sheetId="30" r:id="rId6"/>
    <sheet name="Cluster B - PFT 4-6" sheetId="5" r:id="rId7"/>
    <sheet name="Cluster C - PFT 7-9" sheetId="8" r:id="rId8"/>
    <sheet name="Cluster D - PTF 10-12" sheetId="11" r:id="rId9"/>
    <sheet name="Cluster E - PFT 13-15" sheetId="14" r:id="rId10"/>
    <sheet name="Cluster F - PFT 16-18" sheetId="17" r:id="rId11"/>
    <sheet name="Cluster G - PFT 19-21" sheetId="20" r:id="rId12"/>
    <sheet name="Cluster H - PFT 22-24" sheetId="23" r:id="rId13"/>
  </sheets>
  <definedNames>
    <definedName name="_xlnm._FilterDatabase" localSheetId="3" hidden="1">'Field Survey Invert Records'!$A$1:$I$242</definedName>
    <definedName name="_Hlk122082423" localSheetId="0">Information!$A$9</definedName>
    <definedName name="_Toc129687381" localSheetId="0">Information!$A$2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</calcChain>
</file>

<file path=xl/sharedStrings.xml><?xml version="1.0" encoding="utf-8"?>
<sst xmlns="http://schemas.openxmlformats.org/spreadsheetml/2006/main" count="3311" uniqueCount="519">
  <si>
    <t>Scientific name</t>
  </si>
  <si>
    <t>Common name</t>
  </si>
  <si>
    <t>Number</t>
  </si>
  <si>
    <t>Small Heath</t>
  </si>
  <si>
    <t>Small white</t>
  </si>
  <si>
    <t>Large white</t>
  </si>
  <si>
    <t>Common blue</t>
  </si>
  <si>
    <t>Painted lady</t>
  </si>
  <si>
    <t>Small skipper</t>
  </si>
  <si>
    <t>Meadow brown</t>
  </si>
  <si>
    <t>Marbled white</t>
  </si>
  <si>
    <t>7 spot ladybird</t>
  </si>
  <si>
    <t>Blue-tailed damselfly</t>
  </si>
  <si>
    <t>White-tailed bumblebee</t>
  </si>
  <si>
    <t>Red-tailed bumblebee</t>
  </si>
  <si>
    <t>Honeybee</t>
  </si>
  <si>
    <t>Meadow grasshopper</t>
  </si>
  <si>
    <t>Strawberry snail</t>
  </si>
  <si>
    <t>Small tortoiseshell</t>
  </si>
  <si>
    <t>Brown-banded carder bee</t>
  </si>
  <si>
    <t>Common blue damselfly</t>
  </si>
  <si>
    <t>Thick thighed beetle</t>
  </si>
  <si>
    <t>Red admiral</t>
  </si>
  <si>
    <t>Essex skipper</t>
  </si>
  <si>
    <t>Common red soldier beetle</t>
  </si>
  <si>
    <t>Common earwig</t>
  </si>
  <si>
    <t>Marmalade hoverfly</t>
  </si>
  <si>
    <t>Pseudochorthippus parallelus</t>
  </si>
  <si>
    <t>Coccinella septempunctata</t>
  </si>
  <si>
    <t>Ischnura elegans</t>
  </si>
  <si>
    <t>Bombus humilis</t>
  </si>
  <si>
    <t>Polyommatus icarus</t>
  </si>
  <si>
    <t>Enallagma cyathigerum</t>
  </si>
  <si>
    <t>Forficula auricularia</t>
  </si>
  <si>
    <t>Rhagonycha fulva</t>
  </si>
  <si>
    <t>Thymelicus lineola</t>
  </si>
  <si>
    <t>Apis mellifera</t>
  </si>
  <si>
    <t>Pieris brassicae</t>
  </si>
  <si>
    <t>Melanargia galathea</t>
  </si>
  <si>
    <t>Episyrphus balteatus</t>
  </si>
  <si>
    <t>Maniola jurtina</t>
  </si>
  <si>
    <t>Vanessa cardui</t>
  </si>
  <si>
    <t>Vanessa atalanta</t>
  </si>
  <si>
    <t>Bombus lapidarius</t>
  </si>
  <si>
    <t>Diplolepis rosae</t>
  </si>
  <si>
    <t>Coenonympha pamphilus</t>
  </si>
  <si>
    <t>Thymelicus sylvestris</t>
  </si>
  <si>
    <t>Aglais urticae</t>
  </si>
  <si>
    <t>Pieris rapae</t>
  </si>
  <si>
    <t>Trochulus striolatus</t>
  </si>
  <si>
    <t>Oedemera nobilis</t>
  </si>
  <si>
    <t>Bombus lucorum agg.</t>
  </si>
  <si>
    <t>Robins pin cushion gall wasp</t>
  </si>
  <si>
    <t>Chloromyia formosa</t>
  </si>
  <si>
    <t>Broad centurion</t>
  </si>
  <si>
    <t>Chrysotoxum festivum</t>
  </si>
  <si>
    <t>A hoverfly</t>
  </si>
  <si>
    <t>Amblyteles armatorius</t>
  </si>
  <si>
    <t>Phalangium opilio</t>
  </si>
  <si>
    <t>A harvestman</t>
  </si>
  <si>
    <t>Roeseliana roeselii</t>
  </si>
  <si>
    <t>Chrysotoxum bicinctum</t>
  </si>
  <si>
    <t>Andrena labialis</t>
  </si>
  <si>
    <t>Large meadow mining bee</t>
  </si>
  <si>
    <t>Philaenus spumarius</t>
  </si>
  <si>
    <t>A froghopper</t>
  </si>
  <si>
    <t>Roesel’s bush cricket</t>
  </si>
  <si>
    <t>IUCN GB Post 2001 LC</t>
  </si>
  <si>
    <t>-</t>
  </si>
  <si>
    <t>An Ichneumon wasp</t>
  </si>
  <si>
    <t>Lasius niger</t>
  </si>
  <si>
    <t>An ant</t>
  </si>
  <si>
    <t>Lasius sabularum</t>
  </si>
  <si>
    <t>Notes</t>
  </si>
  <si>
    <t>Platybunus triangularis</t>
  </si>
  <si>
    <t>Kalama tricornis</t>
  </si>
  <si>
    <t>A lacebug</t>
  </si>
  <si>
    <t>Armadillidium vulgare</t>
  </si>
  <si>
    <t>A ground beetle</t>
  </si>
  <si>
    <t>Poecilus cupreus</t>
  </si>
  <si>
    <t>Amara aenea</t>
  </si>
  <si>
    <t>Syntomus foveatus</t>
  </si>
  <si>
    <t>Common pill woodlouse</t>
  </si>
  <si>
    <t>A rove beetle</t>
  </si>
  <si>
    <t>Agriotes obscurus</t>
  </si>
  <si>
    <t>A click beetle</t>
  </si>
  <si>
    <t>Springtails</t>
  </si>
  <si>
    <t>Hylaeus cornutus</t>
  </si>
  <si>
    <t>A solitary bee</t>
  </si>
  <si>
    <t>Armadillidium nasatum</t>
  </si>
  <si>
    <t>A woodlouse</t>
  </si>
  <si>
    <t>Myrmica ruginodis</t>
  </si>
  <si>
    <t>Diptera</t>
  </si>
  <si>
    <t>Hymenoptera</t>
  </si>
  <si>
    <t>Ocypus olens</t>
  </si>
  <si>
    <t>Devil’s coach horse beetle</t>
  </si>
  <si>
    <t>Tytthaspis sedecimpunctata</t>
  </si>
  <si>
    <t>16-spot ladybird</t>
  </si>
  <si>
    <t>Stroggylocephalus livens</t>
  </si>
  <si>
    <t>A leafhopper</t>
  </si>
  <si>
    <t>Philoscia muscorum</t>
  </si>
  <si>
    <t>Agrypnus murinus</t>
  </si>
  <si>
    <t>Gnaphosidae</t>
  </si>
  <si>
    <t>Linyphiidae</t>
  </si>
  <si>
    <t>Agyneta affinis</t>
  </si>
  <si>
    <t>Lycosidae</t>
  </si>
  <si>
    <t>Pardosa pullata</t>
  </si>
  <si>
    <t>Phrurolithus festivus</t>
  </si>
  <si>
    <t>Salticidae</t>
  </si>
  <si>
    <t>Euophrys frontalis</t>
  </si>
  <si>
    <t>Thomisidae</t>
  </si>
  <si>
    <t>Zodarion italicum</t>
  </si>
  <si>
    <t>A spider</t>
  </si>
  <si>
    <t>2x immature</t>
  </si>
  <si>
    <t>2x Male</t>
  </si>
  <si>
    <t>4x immature</t>
  </si>
  <si>
    <t>1x Male, 1x Female</t>
  </si>
  <si>
    <t>1x Male</t>
  </si>
  <si>
    <t>1x Male, Nationally Scarce</t>
  </si>
  <si>
    <t>Acari</t>
  </si>
  <si>
    <t>Mites</t>
  </si>
  <si>
    <t>Trachyzelotes pedestris</t>
  </si>
  <si>
    <t>Trochosa sp.</t>
  </si>
  <si>
    <t>Alopecosa pulverulenta</t>
  </si>
  <si>
    <t>2x Female</t>
  </si>
  <si>
    <t>1x immature</t>
  </si>
  <si>
    <t>1x Female</t>
  </si>
  <si>
    <t>Pardosa prativaga</t>
  </si>
  <si>
    <t>Trochosa ruricola</t>
  </si>
  <si>
    <t>Chthonius tetrachelatus</t>
  </si>
  <si>
    <t>A pseudoscorpion</t>
  </si>
  <si>
    <t>Drassyllus pusillus</t>
  </si>
  <si>
    <t>Hahnia nava</t>
  </si>
  <si>
    <t>Bathyphantes parvulus</t>
  </si>
  <si>
    <t>1x Make, 1x Female</t>
  </si>
  <si>
    <t>3x immature</t>
  </si>
  <si>
    <t>3x Female</t>
  </si>
  <si>
    <t>Erigone atra</t>
  </si>
  <si>
    <t>Micaria micans</t>
  </si>
  <si>
    <t>Agyneta simplicitarsis</t>
  </si>
  <si>
    <t>Pardosa palustris</t>
  </si>
  <si>
    <t>3x Male, Nationnaly Scarce</t>
  </si>
  <si>
    <t>1x Male, Nationnaly Scarce</t>
  </si>
  <si>
    <t>Zelotes apricorum</t>
  </si>
  <si>
    <t>4x Female</t>
  </si>
  <si>
    <t>Zelotes latreillei</t>
  </si>
  <si>
    <t>Palliduphantes ericaeus</t>
  </si>
  <si>
    <t>3x Male</t>
  </si>
  <si>
    <t>1x immature Male</t>
  </si>
  <si>
    <t>1x Male, Ix immature Male</t>
  </si>
  <si>
    <t>Diplostyla concolor</t>
  </si>
  <si>
    <t>A fly</t>
  </si>
  <si>
    <t>Pachygnatha degeeri</t>
  </si>
  <si>
    <t>1x Male, 1x immature Male</t>
  </si>
  <si>
    <t>A springtail</t>
  </si>
  <si>
    <t>Xysticus cristatus</t>
  </si>
  <si>
    <t>Opiliones</t>
  </si>
  <si>
    <t>1x immature Female</t>
  </si>
  <si>
    <t>Oedothorax fuscus</t>
  </si>
  <si>
    <t>Trochosa terricola</t>
  </si>
  <si>
    <t>Pachygnatha sp.</t>
  </si>
  <si>
    <t>2x Male, 1x Female</t>
  </si>
  <si>
    <t>Flies</t>
  </si>
  <si>
    <t>Agyneta mollis</t>
  </si>
  <si>
    <t>Erigone dentipalpis</t>
  </si>
  <si>
    <t>1x Male, Nationnaly Rare</t>
  </si>
  <si>
    <t>Coleoptera sp.</t>
  </si>
  <si>
    <t>Diptera sp.</t>
  </si>
  <si>
    <t>Hymenoptera sp.</t>
  </si>
  <si>
    <t>Bathyphantes gracilis</t>
  </si>
  <si>
    <t>Auchenorrhyncha sp.</t>
  </si>
  <si>
    <t>Pardosa sp.</t>
  </si>
  <si>
    <t>Tenuiphantes tenuis</t>
  </si>
  <si>
    <t>2x Male, 2x Female</t>
  </si>
  <si>
    <t>Collembola sp.</t>
  </si>
  <si>
    <t>A beetle</t>
  </si>
  <si>
    <t>Pterostichus madidus</t>
  </si>
  <si>
    <t>Myrmica scabrinodis</t>
  </si>
  <si>
    <t>Pterostichus melanarius</t>
  </si>
  <si>
    <t>Agriotes lineatus</t>
  </si>
  <si>
    <t>Silpha tristis</t>
  </si>
  <si>
    <t>A carrion beetle</t>
  </si>
  <si>
    <t>Poecilus versicolor</t>
  </si>
  <si>
    <t>Microlestes maurus</t>
  </si>
  <si>
    <t>Agriotes sordidus</t>
  </si>
  <si>
    <t>Lasius alienus</t>
  </si>
  <si>
    <t>Lamyctes emarginatus</t>
  </si>
  <si>
    <t>A centipede</t>
  </si>
  <si>
    <t>Anoscopus albifrons</t>
  </si>
  <si>
    <t>Common stripped woodlouse</t>
  </si>
  <si>
    <t>Ophonus ardosiacus</t>
  </si>
  <si>
    <t>A moth catterpillar</t>
  </si>
  <si>
    <t>A shiledbug</t>
  </si>
  <si>
    <t>Podops inuncta</t>
  </si>
  <si>
    <t>Devil's coach horse beetle</t>
  </si>
  <si>
    <t>Microlestes minutulus</t>
  </si>
  <si>
    <t>Silpha sp.</t>
  </si>
  <si>
    <t>Beetle larvae</t>
  </si>
  <si>
    <t>Formica cunicularia</t>
  </si>
  <si>
    <t xml:space="preserve">Agrypnus murinus </t>
  </si>
  <si>
    <t>circa 1-1.5 mm in length</t>
  </si>
  <si>
    <t>Status</t>
  </si>
  <si>
    <t>Plant hopper larvae</t>
  </si>
  <si>
    <t xml:space="preserve">Beetle larvae </t>
  </si>
  <si>
    <t>Common striped woodlouse</t>
  </si>
  <si>
    <t>Lasius umbratus</t>
  </si>
  <si>
    <t>Agriotes sputator</t>
  </si>
  <si>
    <t>An ichnumen wasp</t>
  </si>
  <si>
    <t>Ichneumonidae sp.</t>
  </si>
  <si>
    <t>Lithobius sp.</t>
  </si>
  <si>
    <t>Harpalus rufipes</t>
  </si>
  <si>
    <t>Syntomus truncatellus</t>
  </si>
  <si>
    <t>LTC4</t>
  </si>
  <si>
    <t>Land parcel identifier </t>
  </si>
  <si>
    <t>OS Grid Ref</t>
  </si>
  <si>
    <t>Lat</t>
  </si>
  <si>
    <t>Long</t>
  </si>
  <si>
    <t>TQ6843676176</t>
  </si>
  <si>
    <t>TQ6841376221</t>
  </si>
  <si>
    <t>TQ6840376250</t>
  </si>
  <si>
    <t>TQ6840476248</t>
  </si>
  <si>
    <t>TQ6838076357</t>
  </si>
  <si>
    <t>TQ6836976389</t>
  </si>
  <si>
    <t>TQ6836876404</t>
  </si>
  <si>
    <t>TQ6838976517</t>
  </si>
  <si>
    <t>TQ6838476565</t>
  </si>
  <si>
    <t>TQ6839876618</t>
  </si>
  <si>
    <t>TQ6840276647</t>
  </si>
  <si>
    <t>TQ6840476657</t>
  </si>
  <si>
    <t>TQ6841376687</t>
  </si>
  <si>
    <t>TQ6842376713</t>
  </si>
  <si>
    <t>TQ6842476714</t>
  </si>
  <si>
    <t>TQ6842876725</t>
  </si>
  <si>
    <t>TQ6842476725</t>
  </si>
  <si>
    <t>TQ6842876757</t>
  </si>
  <si>
    <t>TQ6842776757</t>
  </si>
  <si>
    <t>TQ6837476763</t>
  </si>
  <si>
    <t>TQ6836976763</t>
  </si>
  <si>
    <t>TQ6836676763</t>
  </si>
  <si>
    <t>TQ6835276765</t>
  </si>
  <si>
    <t>TQ6824776766</t>
  </si>
  <si>
    <t>TQ6821076770</t>
  </si>
  <si>
    <t>TQ6815576771</t>
  </si>
  <si>
    <t>TQ6807176782</t>
  </si>
  <si>
    <t>TQ6803676791</t>
  </si>
  <si>
    <t>TQ6803576790</t>
  </si>
  <si>
    <t>TQ6799676798</t>
  </si>
  <si>
    <t>TQ6792576805</t>
  </si>
  <si>
    <t>TQ6789476828</t>
  </si>
  <si>
    <t>TQ6788376835</t>
  </si>
  <si>
    <t>TQ6788376834</t>
  </si>
  <si>
    <t>TQ6787176848</t>
  </si>
  <si>
    <t>TQ6785976863</t>
  </si>
  <si>
    <t>TQ6784476875</t>
  </si>
  <si>
    <t>TQ6782276886</t>
  </si>
  <si>
    <t>TQ6778576897</t>
  </si>
  <si>
    <t>TQ6778576899</t>
  </si>
  <si>
    <t>TQ6777576897</t>
  </si>
  <si>
    <t>TQ6776076896</t>
  </si>
  <si>
    <t>TQ6774176900</t>
  </si>
  <si>
    <t>TQ6773476860</t>
  </si>
  <si>
    <t>TQ6773776847</t>
  </si>
  <si>
    <t>TQ6773676847</t>
  </si>
  <si>
    <t>TQ6773976821</t>
  </si>
  <si>
    <t>TQ6773776808</t>
  </si>
  <si>
    <t>TQ6774076783</t>
  </si>
  <si>
    <t>TQ6774476773</t>
  </si>
  <si>
    <t>TQ6774876748</t>
  </si>
  <si>
    <t>TQ6774676746</t>
  </si>
  <si>
    <t>TQ6775876680</t>
  </si>
  <si>
    <t>TQ6776476637</t>
  </si>
  <si>
    <t>TQ6776576633</t>
  </si>
  <si>
    <t>TQ6776876626</t>
  </si>
  <si>
    <t>TQ6776776625</t>
  </si>
  <si>
    <t>TQ6778276580</t>
  </si>
  <si>
    <t>TQ6779076571</t>
  </si>
  <si>
    <t>TQ6778976572</t>
  </si>
  <si>
    <t>TQ6780176551</t>
  </si>
  <si>
    <t>TQ6781976531</t>
  </si>
  <si>
    <t>TQ6783176515</t>
  </si>
  <si>
    <t>TQ6786876519</t>
  </si>
  <si>
    <t>TQ6788076504</t>
  </si>
  <si>
    <t>TQ6789076497</t>
  </si>
  <si>
    <t>TQ6798476475</t>
  </si>
  <si>
    <t>TQ6800076498</t>
  </si>
  <si>
    <t>TQ6799376504</t>
  </si>
  <si>
    <t>TQ6800776492</t>
  </si>
  <si>
    <t>TQ6801076487</t>
  </si>
  <si>
    <t>TQ6802276483</t>
  </si>
  <si>
    <t>TQ6805976507</t>
  </si>
  <si>
    <t>TQ6809076539</t>
  </si>
  <si>
    <t>TQ6809976541</t>
  </si>
  <si>
    <t>TQ6810476540</t>
  </si>
  <si>
    <t>TQ6812176545</t>
  </si>
  <si>
    <t>TQ6812876547</t>
  </si>
  <si>
    <t>TQ6814976542</t>
  </si>
  <si>
    <t>TQ6814976539</t>
  </si>
  <si>
    <t>TQ6817976548</t>
  </si>
  <si>
    <t>TQ6817976547</t>
  </si>
  <si>
    <t>TQ6818576548</t>
  </si>
  <si>
    <t>TQ6820676546</t>
  </si>
  <si>
    <t>TQ6820776547</t>
  </si>
  <si>
    <t>TQ6823476549</t>
  </si>
  <si>
    <t>TQ6823976550</t>
  </si>
  <si>
    <t>TQ6825576543</t>
  </si>
  <si>
    <t>TQ6825476543</t>
  </si>
  <si>
    <t>TQ6825676545</t>
  </si>
  <si>
    <t>TQ6826076532</t>
  </si>
  <si>
    <t>TQ6826876518</t>
  </si>
  <si>
    <t>TQ6827576500</t>
  </si>
  <si>
    <t>TQ6828476492</t>
  </si>
  <si>
    <t>TQ6830076488</t>
  </si>
  <si>
    <t>TQ6830276478</t>
  </si>
  <si>
    <t>TQ6830476476</t>
  </si>
  <si>
    <t>TQ6830676453</t>
  </si>
  <si>
    <t>TQ6832476441</t>
  </si>
  <si>
    <t>TQ6832476435</t>
  </si>
  <si>
    <t>TQ6830176431</t>
  </si>
  <si>
    <t>TQ6829776428</t>
  </si>
  <si>
    <t>TQ6829876430</t>
  </si>
  <si>
    <t>TQ6829676434</t>
  </si>
  <si>
    <t>TQ6823576391</t>
  </si>
  <si>
    <t>TQ6822076378</t>
  </si>
  <si>
    <t>TQ6821876378</t>
  </si>
  <si>
    <t>TQ6819976368</t>
  </si>
  <si>
    <t>TQ6819276368</t>
  </si>
  <si>
    <t>TQ6817276363</t>
  </si>
  <si>
    <t>TQ6817576363</t>
  </si>
  <si>
    <t>TQ6814576356</t>
  </si>
  <si>
    <t>TQ6812776342</t>
  </si>
  <si>
    <t>TQ6812676323</t>
  </si>
  <si>
    <t>TQ6812476322</t>
  </si>
  <si>
    <t>TQ6811876305</t>
  </si>
  <si>
    <t>TQ6811076296</t>
  </si>
  <si>
    <t>TQ6808976288</t>
  </si>
  <si>
    <t>TQ6807976288</t>
  </si>
  <si>
    <t>TQ6805876290</t>
  </si>
  <si>
    <t>TQ6804976284</t>
  </si>
  <si>
    <t>TQ6804576281</t>
  </si>
  <si>
    <t>TQ6804076279</t>
  </si>
  <si>
    <t>TQ6803276275</t>
  </si>
  <si>
    <t>TQ6802476268</t>
  </si>
  <si>
    <t>TQ6800376250</t>
  </si>
  <si>
    <t>TQ6799176242</t>
  </si>
  <si>
    <t>TQ6795876229</t>
  </si>
  <si>
    <t>TQ6795576226</t>
  </si>
  <si>
    <t>TQ6795176225</t>
  </si>
  <si>
    <t>TQ6790676194</t>
  </si>
  <si>
    <t>TQ6790376150</t>
  </si>
  <si>
    <t>TQ6790476151</t>
  </si>
  <si>
    <t>TQ6790876131</t>
  </si>
  <si>
    <t>TQ6792076109</t>
  </si>
  <si>
    <t>TQ6792776102</t>
  </si>
  <si>
    <t>TQ6795876087</t>
  </si>
  <si>
    <t>Robins pun cushin</t>
  </si>
  <si>
    <t>TQ6798076080</t>
  </si>
  <si>
    <t>TQ6797976063</t>
  </si>
  <si>
    <t>TQ6798576054</t>
  </si>
  <si>
    <t>TQ6799676037</t>
  </si>
  <si>
    <t>TQ6800776021</t>
  </si>
  <si>
    <t>TQ6801176013</t>
  </si>
  <si>
    <t>TQ6802175981</t>
  </si>
  <si>
    <t>TQ6802175982</t>
  </si>
  <si>
    <t>TQ6803475982</t>
  </si>
  <si>
    <t>TQ6804275979</t>
  </si>
  <si>
    <t>TQ6804075980</t>
  </si>
  <si>
    <t>TQ6804075981</t>
  </si>
  <si>
    <t>TQ6805675983</t>
  </si>
  <si>
    <t>TQ6805975990</t>
  </si>
  <si>
    <t>TQ6806775991</t>
  </si>
  <si>
    <t>TQ6806775993</t>
  </si>
  <si>
    <t>TQ6809775992</t>
  </si>
  <si>
    <t>TQ6809775995</t>
  </si>
  <si>
    <t>TQ6810575991</t>
  </si>
  <si>
    <t>TQ6811175989</t>
  </si>
  <si>
    <t>TQ6813676002</t>
  </si>
  <si>
    <t>TQ6813276018</t>
  </si>
  <si>
    <t>TQ6814476030</t>
  </si>
  <si>
    <t>TQ6814376034</t>
  </si>
  <si>
    <t>TQ6814576039</t>
  </si>
  <si>
    <t>TQ6814676036</t>
  </si>
  <si>
    <t>TQ6814976051</t>
  </si>
  <si>
    <t>TQ6815776056</t>
  </si>
  <si>
    <t>TQ6822376074</t>
  </si>
  <si>
    <t>TQ6824476079</t>
  </si>
  <si>
    <t>TQ6826376080</t>
  </si>
  <si>
    <t>TQ6828176072</t>
  </si>
  <si>
    <t>TQ6828576073</t>
  </si>
  <si>
    <t>TQ6830876087</t>
  </si>
  <si>
    <t>TQ6830976087</t>
  </si>
  <si>
    <t>TQ6831076089</t>
  </si>
  <si>
    <t>TQ6830976092</t>
  </si>
  <si>
    <t>Rosella’s bush cricket</t>
  </si>
  <si>
    <t>TQ6830876091</t>
  </si>
  <si>
    <t>TQ6831176092</t>
  </si>
  <si>
    <t>TQ6831476091</t>
  </si>
  <si>
    <t>TQ6831376100</t>
  </si>
  <si>
    <t>TQ6833076104</t>
  </si>
  <si>
    <t>TQ6833576110</t>
  </si>
  <si>
    <t>TQ6834576119</t>
  </si>
  <si>
    <t>TQ6835876120</t>
  </si>
  <si>
    <t>TQ6836176120</t>
  </si>
  <si>
    <t>TQ6837776116</t>
  </si>
  <si>
    <t>TQ6841076110</t>
  </si>
  <si>
    <t>TQ6842076102</t>
  </si>
  <si>
    <t>TQ6841976101</t>
  </si>
  <si>
    <t>TQ6843076091</t>
  </si>
  <si>
    <t>TQ6843476086</t>
  </si>
  <si>
    <t>TQ6843376087</t>
  </si>
  <si>
    <t>TQ6843776086</t>
  </si>
  <si>
    <t>TQ6844876098</t>
  </si>
  <si>
    <t>TQ6845076096</t>
  </si>
  <si>
    <t>TQ6845176082</t>
  </si>
  <si>
    <t>TQ6845476062</t>
  </si>
  <si>
    <t>TQ6846776066</t>
  </si>
  <si>
    <t>TQ6848876074</t>
  </si>
  <si>
    <t>TQ6850776072</t>
  </si>
  <si>
    <t>TQ6852076074</t>
  </si>
  <si>
    <t>TQ6852576074</t>
  </si>
  <si>
    <t>TQ6853476070</t>
  </si>
  <si>
    <t>TQ6853576071</t>
  </si>
  <si>
    <t>TQ6853176069</t>
  </si>
  <si>
    <t>Scientific Name</t>
  </si>
  <si>
    <t>Common Name</t>
  </si>
  <si>
    <t>Date</t>
  </si>
  <si>
    <t>7 spotladybird</t>
  </si>
  <si>
    <t>7spot ladybird</t>
  </si>
  <si>
    <t>TQ6836976402</t>
  </si>
  <si>
    <t>TQ6837676451</t>
  </si>
  <si>
    <t>TQ6837676500</t>
  </si>
  <si>
    <t>TQ6837876509</t>
  </si>
  <si>
    <t>TQ6838776572</t>
  </si>
  <si>
    <t>TQ6840376649</t>
  </si>
  <si>
    <t>TQ6840276643</t>
  </si>
  <si>
    <t>TQ6842976730</t>
  </si>
  <si>
    <t>TQ6843376741</t>
  </si>
  <si>
    <t>TQ6836076766</t>
  </si>
  <si>
    <t>TQ6832876768</t>
  </si>
  <si>
    <t>TQ6831976768</t>
  </si>
  <si>
    <t>TQ6829276765</t>
  </si>
  <si>
    <t>TQ6815176769</t>
  </si>
  <si>
    <t>TQ6812676769</t>
  </si>
  <si>
    <t>TQ6812976767</t>
  </si>
  <si>
    <t>TQ6802576792</t>
  </si>
  <si>
    <t>TQ6800976795</t>
  </si>
  <si>
    <t>TQ6788076781</t>
  </si>
  <si>
    <t>TQ6785776784</t>
  </si>
  <si>
    <t>TQ6778776716</t>
  </si>
  <si>
    <t>TQ6778676456</t>
  </si>
  <si>
    <t>TQ6780476286</t>
  </si>
  <si>
    <t>TQ6781176212</t>
  </si>
  <si>
    <t>TQ6784376083</t>
  </si>
  <si>
    <t>TQ6784476004</t>
  </si>
  <si>
    <t>TQ6787375898</t>
  </si>
  <si>
    <t>TQ6803275882</t>
  </si>
  <si>
    <t>TQ6808875919</t>
  </si>
  <si>
    <t>TQ6816875937</t>
  </si>
  <si>
    <t>TQ6832076009</t>
  </si>
  <si>
    <t>TQ6849776073</t>
  </si>
  <si>
    <t>Small heath</t>
  </si>
  <si>
    <t>status</t>
  </si>
  <si>
    <t>BAP 2007, NERC S41, Essex vulnerable</t>
  </si>
  <si>
    <t>IUCN GB Post 2001 NT, BAP 2007, NERC S41,  Essex red listed species</t>
  </si>
  <si>
    <t>IUCN GB Post 2001 NT, BAP 2007, NERC S41, Essex red listed species</t>
  </si>
  <si>
    <t>IUCN GB Red List Pre 1994 R, Essex red listed species</t>
  </si>
  <si>
    <t>Essex red listed species</t>
  </si>
  <si>
    <t>Essex Regionally Important</t>
  </si>
  <si>
    <t>Essex red listed vulnerable species</t>
  </si>
  <si>
    <t>IUCN GB Red List Pre 1994 Rare, Essex red listed species</t>
  </si>
  <si>
    <t>IUCN GB Red List Post 2001 Least Concern</t>
  </si>
  <si>
    <t>IUCN GB Red List Post 2001 Least Concern, NS includes, Essex regionally important</t>
  </si>
  <si>
    <t>IUCN GB Red List Post 2001 Not Evaluated, Essex threatened species</t>
  </si>
  <si>
    <t>IUCN GB Red List Post 2001 Least Concern, Nationally Scarce includes</t>
  </si>
  <si>
    <t>IUCN GB Red List Post 2001 Least Concern, Essex red listed species</t>
  </si>
  <si>
    <t xml:space="preserve">IUCN GB Red List Post 2001 Least Concern, Nationally Scarce includes, Essex Regionally Important </t>
  </si>
  <si>
    <t>IUCN GB Red List Post 2001 Least Concern, Nationally Scarce includes, Essex Regionally Important</t>
  </si>
  <si>
    <t>Nationally Scarce A, Essex Regionally Important</t>
  </si>
  <si>
    <t>Nationally Scarce B</t>
  </si>
  <si>
    <t>Paederus littoralis</t>
  </si>
  <si>
    <t>Saprinus aeneus</t>
  </si>
  <si>
    <t>A histeridae beetle</t>
  </si>
  <si>
    <t>IUCN GB Red List Post 2001 Least Concern, NS includes</t>
  </si>
  <si>
    <t>Ontholestes murinus</t>
  </si>
  <si>
    <t>Lepidoptera sp.</t>
  </si>
  <si>
    <t>Quedius simplicifrons</t>
  </si>
  <si>
    <t>Stenodemini sp.</t>
  </si>
  <si>
    <t>A grass bug</t>
  </si>
  <si>
    <t>Staphylinidae sp.</t>
  </si>
  <si>
    <t>Number Recorded</t>
  </si>
  <si>
    <t>TOTAL</t>
  </si>
  <si>
    <t>No of records</t>
  </si>
  <si>
    <t>Gnaphosidae sp.</t>
  </si>
  <si>
    <t>Linyphiidae sp.</t>
  </si>
  <si>
    <t>Lycosidae sp.</t>
  </si>
  <si>
    <t>Opiliones sp.</t>
  </si>
  <si>
    <t>Salticidae sp.</t>
  </si>
  <si>
    <t>Thomisidae sp.</t>
  </si>
  <si>
    <t>5x immature</t>
  </si>
  <si>
    <t>1x Male, 3x Female</t>
  </si>
  <si>
    <t>21x immature</t>
  </si>
  <si>
    <t>5x Female</t>
  </si>
  <si>
    <t>4x Male, Nationnaly Scarce</t>
  </si>
  <si>
    <t>1x Make, 3x female</t>
  </si>
  <si>
    <t>4x Male</t>
  </si>
  <si>
    <t>6x Female</t>
  </si>
  <si>
    <t>3x immature, 1x immature Female</t>
  </si>
  <si>
    <t>3x Male, 3x Female</t>
  </si>
  <si>
    <t>1x male, 6x Female</t>
  </si>
  <si>
    <t>2x Male, 3x Female</t>
  </si>
  <si>
    <t>11x Male, 1x immature Male</t>
  </si>
  <si>
    <t>8x immature</t>
  </si>
  <si>
    <t>Copyright</t>
  </si>
  <si>
    <t>Natural England images and photographs are only available for non-commercial purposes. If any other photographs, images, or information such as maps, or data cannot be used commercially this will be made clear within the report.</t>
  </si>
  <si>
    <t>© Natural England 2023</t>
  </si>
  <si>
    <t>Catalogue code: NECR473</t>
  </si>
  <si>
    <r>
      <t>David Goddard. 2023</t>
    </r>
    <r>
      <rPr>
        <sz val="8"/>
        <color theme="1"/>
        <rFont val="Calibri"/>
        <family val="2"/>
      </rPr>
      <t> </t>
    </r>
    <r>
      <rPr>
        <sz val="12"/>
        <color theme="1"/>
        <rFont val="Calibri"/>
        <family val="2"/>
      </rPr>
      <t xml:space="preserve">. North Thames Estuary and Marshes – LTC4 area Terrestrial Invertebrate Survey- Supplementary Information. NECR473. Natural England. </t>
    </r>
  </si>
  <si>
    <r>
      <rPr>
        <sz val="12"/>
        <rFont val="Calibri"/>
        <family val="2"/>
      </rPr>
      <t>This publication is published by Natural England under the</t>
    </r>
    <r>
      <rPr>
        <sz val="12"/>
        <color theme="10"/>
        <rFont val="Calibri"/>
        <family val="2"/>
      </rPr>
      <t xml:space="preserve"> </t>
    </r>
    <r>
      <rPr>
        <u/>
        <sz val="12"/>
        <color theme="10"/>
        <rFont val="Calibri"/>
        <family val="2"/>
      </rPr>
      <t>Open Government Licence v3.0</t>
    </r>
    <r>
      <rPr>
        <sz val="12"/>
        <rFont val="Calibri"/>
        <family val="2"/>
      </rPr>
      <t xml:space="preserve"> for public sector information. You are encouraged to use, and reuse, information subject to certain conditions. </t>
    </r>
  </si>
  <si>
    <r>
      <rPr>
        <sz val="12"/>
        <rFont val="Calibri"/>
        <family val="2"/>
      </rPr>
      <t>For information regarding the use of maps or data see our guidance on</t>
    </r>
    <r>
      <rPr>
        <sz val="12"/>
        <color theme="10"/>
        <rFont val="Calibri"/>
        <family val="2"/>
      </rPr>
      <t xml:space="preserve"> </t>
    </r>
    <r>
      <rPr>
        <u/>
        <sz val="12"/>
        <color theme="10"/>
        <rFont val="Calibri"/>
        <family val="2"/>
      </rPr>
      <t xml:space="preserve">how to access Natural England’s maps and data. </t>
    </r>
  </si>
  <si>
    <t>Citation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</si>
</sst>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color indexed="8"/>
      <name val="Helvetica Neue"/>
      <family val="2"/>
    </font>
    <font>
      <i/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</font>
    <font>
      <u/>
      <sz val="12"/>
      <color theme="10"/>
      <name val="Calibri"/>
      <family val="2"/>
    </font>
    <font>
      <sz val="8"/>
      <color theme="1"/>
      <name val="Calibri"/>
      <family val="2"/>
    </font>
    <font>
      <sz val="12"/>
      <color theme="10"/>
      <name val="Calibri"/>
      <family val="2"/>
    </font>
    <font>
      <sz val="12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0" fillId="0" borderId="0" xfId="0" applyNumberFormat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vertical="top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/>
    <xf numFmtId="49" fontId="1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0" fillId="0" borderId="0" xfId="0" applyBorder="1"/>
    <xf numFmtId="0" fontId="9" fillId="2" borderId="0" xfId="0" applyFont="1" applyFill="1" applyBorder="1"/>
    <xf numFmtId="0" fontId="17" fillId="2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7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7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13" fillId="2" borderId="5" xfId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7" fillId="2" borderId="4" xfId="0" applyFont="1" applyFill="1" applyBorder="1"/>
    <xf numFmtId="0" fontId="17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</xdr:col>
      <xdr:colOff>542647</xdr:colOff>
      <xdr:row>0</xdr:row>
      <xdr:rowOff>1226923</xdr:rowOff>
    </xdr:to>
    <xdr:pic>
      <xdr:nvPicPr>
        <xdr:cNvPr id="3" name="Picture 2" descr="Natural England logo">
          <a:extLst>
            <a:ext uri="{FF2B5EF4-FFF2-40B4-BE49-F238E27FC236}">
              <a16:creationId xmlns:a16="http://schemas.microsoft.com/office/drawing/2014/main" id="{A6925AB1-AA89-DE97-06F3-88652C555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38100"/>
          <a:ext cx="1182727" cy="118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gov.uk/guidance/how-to-access-natural-englands-maps-and-data" TargetMode="External"/><Relationship Id="rId1" Type="http://schemas.openxmlformats.org/officeDocument/2006/relationships/hyperlink" Target="http://www.nationalarchives.gov.uk/doc/open-government-licence/version/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1585-9908-4EC0-AA48-87720364BDFA}">
  <dimension ref="A1:W11"/>
  <sheetViews>
    <sheetView tabSelected="1" workbookViewId="0">
      <selection activeCell="A9" sqref="A9"/>
    </sheetView>
  </sheetViews>
  <sheetFormatPr defaultRowHeight="15.6"/>
  <cols>
    <col min="1" max="1" width="9" style="22" customWidth="1"/>
    <col min="2" max="22" width="8.796875" style="22"/>
    <col min="23" max="23" width="6.69921875" style="22" customWidth="1"/>
    <col min="24" max="16384" width="8.796875" style="22"/>
  </cols>
  <sheetData>
    <row r="1" spans="1:23" ht="100.2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3" s="24" customFormat="1" ht="21">
      <c r="A2" s="32" t="s">
        <v>511</v>
      </c>
      <c r="W2" s="33"/>
    </row>
    <row r="3" spans="1:23" s="26" customFormat="1" ht="22.2" customHeight="1">
      <c r="A3" s="34" t="s">
        <v>516</v>
      </c>
      <c r="W3" s="35"/>
    </row>
    <row r="4" spans="1:23" s="27" customFormat="1" ht="21" customHeight="1">
      <c r="A4" s="36" t="s">
        <v>512</v>
      </c>
      <c r="W4" s="37"/>
    </row>
    <row r="5" spans="1:23" s="26" customFormat="1" ht="20.399999999999999" customHeight="1">
      <c r="A5" s="34" t="s">
        <v>517</v>
      </c>
      <c r="W5" s="35"/>
    </row>
    <row r="6" spans="1:23" s="27" customFormat="1" ht="19.2" customHeight="1">
      <c r="A6" s="36" t="s">
        <v>513</v>
      </c>
      <c r="W6" s="37"/>
    </row>
    <row r="7" spans="1:23" s="27" customFormat="1" ht="18" customHeight="1">
      <c r="A7" s="36" t="s">
        <v>514</v>
      </c>
      <c r="W7" s="37"/>
    </row>
    <row r="8" spans="1:23" s="28" customFormat="1" ht="22.8" customHeight="1">
      <c r="A8" s="38" t="s">
        <v>518</v>
      </c>
      <c r="W8" s="39"/>
    </row>
    <row r="9" spans="1:23" s="23" customFormat="1" ht="16.2" thickBot="1">
      <c r="A9" s="40" t="s">
        <v>515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</row>
    <row r="11" spans="1:23" ht="16.8" customHeight="1">
      <c r="I11" s="25"/>
    </row>
  </sheetData>
  <hyperlinks>
    <hyperlink ref="A3" r:id="rId1" display="http://www.nationalarchives.gov.uk/doc/open-government-licence/version/3" xr:uid="{F6439F1C-A394-40B8-B904-D513DEF16750}"/>
    <hyperlink ref="A5" r:id="rId2" display="https://www.gov.uk/guidance/how-to-access-natural-englands-maps-and-data" xr:uid="{ECA12D9F-A9D5-4D42-915B-4DFDF208E016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B754-3FE0-D248-94C2-053480323F58}">
  <sheetPr codeName="Sheet14"/>
  <dimension ref="A1:F32"/>
  <sheetViews>
    <sheetView workbookViewId="0">
      <pane ySplit="1" topLeftCell="A2" activePane="bottomLeft" state="frozen"/>
      <selection pane="bottomLeft" activeCell="C1" sqref="C1:C1048576"/>
    </sheetView>
  </sheetViews>
  <sheetFormatPr defaultColWidth="11.19921875" defaultRowHeight="15.6"/>
  <cols>
    <col min="1" max="1" width="21" style="3" bestFit="1" customWidth="1"/>
    <col min="2" max="2" width="19.5" style="3" bestFit="1" customWidth="1"/>
    <col min="3" max="3" width="80.69921875" style="3" bestFit="1" customWidth="1"/>
    <col min="4" max="4" width="22.69921875" bestFit="1" customWidth="1"/>
    <col min="5" max="5" width="7.69921875" style="6" bestFit="1" customWidth="1"/>
    <col min="6" max="6" width="24.19921875" bestFit="1" customWidth="1"/>
  </cols>
  <sheetData>
    <row r="1" spans="1:6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>
      <c r="A2" s="3" t="s">
        <v>119</v>
      </c>
      <c r="B2" s="6" t="s">
        <v>212</v>
      </c>
      <c r="C2" s="20" t="s">
        <v>68</v>
      </c>
      <c r="D2" t="s">
        <v>120</v>
      </c>
      <c r="E2" s="6">
        <v>4</v>
      </c>
    </row>
    <row r="3" spans="1:6">
      <c r="A3" s="3" t="s">
        <v>101</v>
      </c>
      <c r="B3" s="6" t="s">
        <v>212</v>
      </c>
      <c r="C3" s="20" t="s">
        <v>68</v>
      </c>
      <c r="D3" t="s">
        <v>85</v>
      </c>
      <c r="E3" s="6">
        <v>3</v>
      </c>
    </row>
    <row r="4" spans="1:6">
      <c r="A4" s="3" t="s">
        <v>123</v>
      </c>
      <c r="B4" s="6" t="s">
        <v>212</v>
      </c>
      <c r="C4" s="20" t="s">
        <v>469</v>
      </c>
      <c r="D4" t="s">
        <v>112</v>
      </c>
      <c r="E4" s="8">
        <v>6</v>
      </c>
      <c r="F4" t="s">
        <v>504</v>
      </c>
    </row>
    <row r="5" spans="1:6">
      <c r="A5" s="3" t="s">
        <v>188</v>
      </c>
      <c r="B5" s="6" t="s">
        <v>212</v>
      </c>
      <c r="C5" s="20" t="s">
        <v>477</v>
      </c>
      <c r="D5" t="s">
        <v>99</v>
      </c>
      <c r="E5" s="6">
        <v>1</v>
      </c>
      <c r="F5" s="8"/>
    </row>
    <row r="6" spans="1:6">
      <c r="A6" s="3" t="s">
        <v>77</v>
      </c>
      <c r="B6" s="6" t="s">
        <v>212</v>
      </c>
      <c r="C6" s="20" t="s">
        <v>68</v>
      </c>
      <c r="D6" t="s">
        <v>82</v>
      </c>
      <c r="E6" s="6">
        <v>3</v>
      </c>
    </row>
    <row r="7" spans="1:6">
      <c r="A7" s="3" t="s">
        <v>166</v>
      </c>
      <c r="B7" s="6" t="s">
        <v>212</v>
      </c>
      <c r="C7" s="20" t="s">
        <v>68</v>
      </c>
      <c r="D7" t="s">
        <v>203</v>
      </c>
      <c r="E7" s="6">
        <v>1</v>
      </c>
      <c r="F7" s="8"/>
    </row>
    <row r="8" spans="1:6">
      <c r="A8" s="3" t="s">
        <v>174</v>
      </c>
      <c r="B8" s="6" t="s">
        <v>212</v>
      </c>
      <c r="C8" s="20" t="s">
        <v>68</v>
      </c>
      <c r="D8" t="s">
        <v>154</v>
      </c>
      <c r="E8" s="6">
        <v>8</v>
      </c>
    </row>
    <row r="9" spans="1:6">
      <c r="A9" s="3" t="s">
        <v>167</v>
      </c>
      <c r="B9" s="6" t="s">
        <v>212</v>
      </c>
      <c r="C9" s="20" t="s">
        <v>68</v>
      </c>
      <c r="D9" t="s">
        <v>151</v>
      </c>
      <c r="E9" s="6">
        <v>2</v>
      </c>
    </row>
    <row r="10" spans="1:6">
      <c r="A10" s="3" t="s">
        <v>491</v>
      </c>
      <c r="B10" s="6" t="s">
        <v>212</v>
      </c>
      <c r="C10" s="20" t="s">
        <v>68</v>
      </c>
      <c r="D10" t="s">
        <v>112</v>
      </c>
      <c r="E10" s="6">
        <v>1</v>
      </c>
      <c r="F10" t="s">
        <v>157</v>
      </c>
    </row>
    <row r="11" spans="1:6">
      <c r="A11" s="3" t="s">
        <v>75</v>
      </c>
      <c r="B11" s="6" t="s">
        <v>212</v>
      </c>
      <c r="C11" s="20" t="s">
        <v>68</v>
      </c>
      <c r="D11" t="s">
        <v>76</v>
      </c>
      <c r="E11" s="6">
        <v>2</v>
      </c>
    </row>
    <row r="12" spans="1:6">
      <c r="A12" s="3" t="s">
        <v>186</v>
      </c>
      <c r="B12" s="6" t="s">
        <v>212</v>
      </c>
      <c r="C12" s="20" t="s">
        <v>471</v>
      </c>
      <c r="D12" t="s">
        <v>187</v>
      </c>
      <c r="E12" s="6">
        <v>1</v>
      </c>
      <c r="F12" s="8"/>
    </row>
    <row r="13" spans="1:6">
      <c r="A13" s="3" t="s">
        <v>185</v>
      </c>
      <c r="B13" s="6" t="s">
        <v>212</v>
      </c>
      <c r="C13" s="20" t="s">
        <v>467</v>
      </c>
      <c r="D13" t="s">
        <v>71</v>
      </c>
      <c r="E13" s="6">
        <v>2</v>
      </c>
      <c r="F13" s="8"/>
    </row>
    <row r="14" spans="1:6">
      <c r="A14" s="3" t="s">
        <v>70</v>
      </c>
      <c r="B14" s="6" t="s">
        <v>212</v>
      </c>
      <c r="C14" s="20" t="s">
        <v>68</v>
      </c>
      <c r="D14" t="s">
        <v>71</v>
      </c>
      <c r="E14" s="6">
        <v>160</v>
      </c>
    </row>
    <row r="15" spans="1:6">
      <c r="A15" s="3" t="s">
        <v>493</v>
      </c>
      <c r="B15" s="6" t="s">
        <v>212</v>
      </c>
      <c r="C15" s="20" t="s">
        <v>68</v>
      </c>
      <c r="D15" t="s">
        <v>112</v>
      </c>
      <c r="E15" s="8">
        <v>4</v>
      </c>
      <c r="F15" t="s">
        <v>505</v>
      </c>
    </row>
    <row r="16" spans="1:6">
      <c r="A16" s="3" t="s">
        <v>177</v>
      </c>
      <c r="B16" s="6" t="s">
        <v>212</v>
      </c>
      <c r="C16" s="20" t="s">
        <v>68</v>
      </c>
      <c r="D16" t="s">
        <v>71</v>
      </c>
      <c r="E16" s="6">
        <v>1</v>
      </c>
    </row>
    <row r="17" spans="1:6">
      <c r="A17" s="3" t="s">
        <v>94</v>
      </c>
      <c r="B17" s="6" t="s">
        <v>212</v>
      </c>
      <c r="C17" s="20" t="s">
        <v>68</v>
      </c>
      <c r="D17" t="s">
        <v>95</v>
      </c>
      <c r="E17" s="6">
        <v>7</v>
      </c>
    </row>
    <row r="18" spans="1:6">
      <c r="A18" s="3" t="s">
        <v>158</v>
      </c>
      <c r="B18" s="6" t="s">
        <v>212</v>
      </c>
      <c r="C18" s="21" t="s">
        <v>469</v>
      </c>
      <c r="D18" t="s">
        <v>112</v>
      </c>
      <c r="E18" s="8">
        <v>1</v>
      </c>
      <c r="F18" t="s">
        <v>117</v>
      </c>
    </row>
    <row r="19" spans="1:6">
      <c r="A19" s="3" t="s">
        <v>494</v>
      </c>
      <c r="B19" s="6" t="s">
        <v>212</v>
      </c>
      <c r="C19" s="20" t="s">
        <v>68</v>
      </c>
      <c r="D19" t="s">
        <v>59</v>
      </c>
      <c r="E19" s="6">
        <v>1</v>
      </c>
      <c r="F19" t="s">
        <v>125</v>
      </c>
    </row>
    <row r="20" spans="1:6">
      <c r="A20" s="3" t="s">
        <v>152</v>
      </c>
      <c r="B20" s="6" t="s">
        <v>212</v>
      </c>
      <c r="C20" s="20" t="s">
        <v>469</v>
      </c>
      <c r="D20" t="s">
        <v>112</v>
      </c>
      <c r="E20" s="8">
        <v>2</v>
      </c>
      <c r="F20" t="s">
        <v>153</v>
      </c>
    </row>
    <row r="21" spans="1:6">
      <c r="A21" s="3" t="s">
        <v>140</v>
      </c>
      <c r="B21" s="6" t="s">
        <v>212</v>
      </c>
      <c r="C21" s="20" t="s">
        <v>469</v>
      </c>
      <c r="D21" t="s">
        <v>112</v>
      </c>
      <c r="E21" s="8">
        <v>1</v>
      </c>
      <c r="F21" t="s">
        <v>126</v>
      </c>
    </row>
    <row r="22" spans="1:6">
      <c r="A22" s="3" t="s">
        <v>106</v>
      </c>
      <c r="B22" s="6" t="s">
        <v>212</v>
      </c>
      <c r="C22" s="20" t="s">
        <v>469</v>
      </c>
      <c r="D22" t="s">
        <v>112</v>
      </c>
      <c r="E22" s="8">
        <v>6</v>
      </c>
      <c r="F22" t="s">
        <v>506</v>
      </c>
    </row>
    <row r="23" spans="1:6">
      <c r="A23" s="3" t="s">
        <v>58</v>
      </c>
      <c r="B23" s="6" t="s">
        <v>212</v>
      </c>
      <c r="C23" s="20" t="s">
        <v>68</v>
      </c>
      <c r="D23" t="s">
        <v>59</v>
      </c>
      <c r="E23" s="6">
        <v>1</v>
      </c>
      <c r="F23" t="s">
        <v>126</v>
      </c>
    </row>
    <row r="24" spans="1:6">
      <c r="A24" s="3" t="s">
        <v>100</v>
      </c>
      <c r="B24" s="6" t="s">
        <v>212</v>
      </c>
      <c r="C24" s="18"/>
      <c r="D24" t="s">
        <v>204</v>
      </c>
      <c r="E24" s="6">
        <v>1</v>
      </c>
      <c r="F24" s="9"/>
    </row>
    <row r="25" spans="1:6">
      <c r="A25" s="3" t="s">
        <v>107</v>
      </c>
      <c r="B25" s="6" t="s">
        <v>212</v>
      </c>
      <c r="C25" s="20" t="s">
        <v>469</v>
      </c>
      <c r="D25" t="s">
        <v>112</v>
      </c>
      <c r="E25" s="8">
        <v>3</v>
      </c>
      <c r="F25" t="s">
        <v>147</v>
      </c>
    </row>
    <row r="26" spans="1:6">
      <c r="A26" s="3" t="s">
        <v>79</v>
      </c>
      <c r="B26" s="6" t="s">
        <v>212</v>
      </c>
      <c r="C26" s="21" t="s">
        <v>469</v>
      </c>
      <c r="D26" t="s">
        <v>78</v>
      </c>
      <c r="E26" s="6">
        <v>2</v>
      </c>
      <c r="F26" s="9"/>
    </row>
    <row r="27" spans="1:6">
      <c r="A27" s="3" t="s">
        <v>176</v>
      </c>
      <c r="B27" s="6" t="s">
        <v>212</v>
      </c>
      <c r="C27" s="20" t="s">
        <v>469</v>
      </c>
      <c r="D27" t="s">
        <v>175</v>
      </c>
      <c r="E27" s="6">
        <v>1</v>
      </c>
    </row>
    <row r="28" spans="1:6">
      <c r="A28" s="3" t="s">
        <v>121</v>
      </c>
      <c r="B28" s="6" t="s">
        <v>212</v>
      </c>
      <c r="C28" s="20" t="s">
        <v>469</v>
      </c>
      <c r="D28" t="s">
        <v>112</v>
      </c>
      <c r="E28" s="6">
        <v>1</v>
      </c>
      <c r="F28" t="s">
        <v>126</v>
      </c>
    </row>
    <row r="29" spans="1:6">
      <c r="A29" s="3" t="s">
        <v>122</v>
      </c>
      <c r="B29" s="6" t="s">
        <v>212</v>
      </c>
      <c r="C29" s="20" t="s">
        <v>68</v>
      </c>
      <c r="D29" t="s">
        <v>112</v>
      </c>
      <c r="E29" s="6">
        <v>1</v>
      </c>
      <c r="F29" t="s">
        <v>125</v>
      </c>
    </row>
    <row r="30" spans="1:6">
      <c r="A30" s="3" t="s">
        <v>159</v>
      </c>
      <c r="B30" s="6" t="s">
        <v>212</v>
      </c>
      <c r="C30" s="21" t="s">
        <v>469</v>
      </c>
      <c r="D30" t="s">
        <v>112</v>
      </c>
      <c r="E30" s="8">
        <v>1</v>
      </c>
      <c r="F30" t="s">
        <v>126</v>
      </c>
    </row>
    <row r="31" spans="1:6">
      <c r="A31" s="3" t="s">
        <v>155</v>
      </c>
      <c r="B31" s="6" t="s">
        <v>212</v>
      </c>
      <c r="C31" s="20" t="s">
        <v>469</v>
      </c>
      <c r="D31" t="s">
        <v>112</v>
      </c>
      <c r="E31" s="6">
        <v>1</v>
      </c>
      <c r="F31" t="s">
        <v>126</v>
      </c>
    </row>
    <row r="32" spans="1:6">
      <c r="A32" s="3" t="s">
        <v>111</v>
      </c>
      <c r="B32" s="6" t="s">
        <v>212</v>
      </c>
      <c r="C32" s="20" t="s">
        <v>475</v>
      </c>
      <c r="D32" t="s">
        <v>112</v>
      </c>
      <c r="E32" s="8">
        <v>1</v>
      </c>
      <c r="F32" t="s">
        <v>142</v>
      </c>
    </row>
  </sheetData>
  <sortState xmlns:xlrd2="http://schemas.microsoft.com/office/spreadsheetml/2017/richdata2" ref="A2:F32">
    <sortCondition ref="A2:A32"/>
  </sortState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B0E9-2785-D647-953D-009E2E29B920}">
  <sheetPr codeName="Sheet17"/>
  <dimension ref="A1:H27"/>
  <sheetViews>
    <sheetView workbookViewId="0">
      <pane ySplit="1" topLeftCell="A3" activePane="bottomLeft" state="frozen"/>
      <selection pane="bottomLeft" activeCell="A28" sqref="A28:XFD28"/>
    </sheetView>
  </sheetViews>
  <sheetFormatPr defaultColWidth="11.19921875" defaultRowHeight="15.6"/>
  <cols>
    <col min="1" max="1" width="24.69921875" style="3" bestFit="1" customWidth="1"/>
    <col min="2" max="2" width="19.5" style="3" bestFit="1" customWidth="1"/>
    <col min="3" max="3" width="48.69921875" style="3" bestFit="1" customWidth="1"/>
    <col min="4" max="4" width="22.69921875" bestFit="1" customWidth="1"/>
    <col min="5" max="5" width="7.69921875" style="6" bestFit="1" customWidth="1"/>
    <col min="6" max="6" width="21.5" bestFit="1" customWidth="1"/>
    <col min="7" max="7" width="12.19921875" bestFit="1" customWidth="1"/>
    <col min="8" max="8" width="11.19921875" bestFit="1" customWidth="1"/>
  </cols>
  <sheetData>
    <row r="1" spans="1:8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  <c r="G1" s="5"/>
      <c r="H1" s="5"/>
    </row>
    <row r="2" spans="1:8">
      <c r="A2" s="3" t="s">
        <v>119</v>
      </c>
      <c r="B2" s="6" t="s">
        <v>212</v>
      </c>
      <c r="C2" s="14" t="s">
        <v>68</v>
      </c>
      <c r="D2" t="s">
        <v>120</v>
      </c>
      <c r="E2" s="6">
        <v>4</v>
      </c>
      <c r="G2" s="6"/>
      <c r="H2" s="6"/>
    </row>
    <row r="3" spans="1:8">
      <c r="A3" s="3" t="s">
        <v>179</v>
      </c>
      <c r="B3" s="6" t="s">
        <v>212</v>
      </c>
      <c r="C3" s="7" t="s">
        <v>68</v>
      </c>
      <c r="D3" s="7" t="s">
        <v>85</v>
      </c>
      <c r="E3" s="6">
        <v>1</v>
      </c>
      <c r="F3" s="8"/>
      <c r="G3" s="6"/>
      <c r="H3" s="6"/>
    </row>
    <row r="4" spans="1:8">
      <c r="A4" s="3" t="s">
        <v>184</v>
      </c>
      <c r="B4" s="6" t="s">
        <v>212</v>
      </c>
      <c r="C4" s="14" t="s">
        <v>468</v>
      </c>
      <c r="D4" t="s">
        <v>85</v>
      </c>
      <c r="E4" s="6">
        <v>1</v>
      </c>
      <c r="G4" s="6"/>
      <c r="H4" s="6"/>
    </row>
    <row r="5" spans="1:8">
      <c r="A5" s="3" t="s">
        <v>123</v>
      </c>
      <c r="B5" s="6" t="s">
        <v>212</v>
      </c>
      <c r="C5" t="s">
        <v>469</v>
      </c>
      <c r="D5" t="s">
        <v>112</v>
      </c>
      <c r="E5" s="6">
        <v>1</v>
      </c>
      <c r="F5" t="s">
        <v>126</v>
      </c>
      <c r="G5" s="6"/>
      <c r="H5" s="6"/>
    </row>
    <row r="6" spans="1:8">
      <c r="A6" s="3" t="s">
        <v>170</v>
      </c>
      <c r="B6" s="6" t="s">
        <v>212</v>
      </c>
      <c r="C6" s="14" t="s">
        <v>68</v>
      </c>
      <c r="D6" t="s">
        <v>202</v>
      </c>
      <c r="E6" s="6">
        <v>2</v>
      </c>
      <c r="G6" s="6"/>
      <c r="H6" s="6"/>
    </row>
    <row r="7" spans="1:8">
      <c r="A7" s="3" t="s">
        <v>166</v>
      </c>
      <c r="B7" s="6" t="s">
        <v>212</v>
      </c>
      <c r="C7" s="14" t="s">
        <v>68</v>
      </c>
      <c r="D7" t="s">
        <v>203</v>
      </c>
      <c r="E7" s="6">
        <v>3</v>
      </c>
      <c r="G7" s="6"/>
      <c r="H7" s="6"/>
    </row>
    <row r="8" spans="1:8">
      <c r="A8" s="3" t="s">
        <v>174</v>
      </c>
      <c r="B8" s="6" t="s">
        <v>212</v>
      </c>
      <c r="C8" t="s">
        <v>68</v>
      </c>
      <c r="D8" t="s">
        <v>86</v>
      </c>
      <c r="E8" s="6">
        <v>1</v>
      </c>
      <c r="G8" s="10"/>
      <c r="H8" s="10"/>
    </row>
    <row r="9" spans="1:8">
      <c r="A9" s="3" t="s">
        <v>167</v>
      </c>
      <c r="B9" s="6" t="s">
        <v>212</v>
      </c>
      <c r="C9" s="14" t="s">
        <v>68</v>
      </c>
      <c r="D9" t="s">
        <v>151</v>
      </c>
      <c r="E9" s="6">
        <v>7</v>
      </c>
      <c r="G9" s="6"/>
      <c r="H9" s="6"/>
    </row>
    <row r="10" spans="1:8">
      <c r="A10" s="3" t="s">
        <v>137</v>
      </c>
      <c r="B10" s="6" t="s">
        <v>212</v>
      </c>
      <c r="C10" s="14" t="s">
        <v>469</v>
      </c>
      <c r="D10" t="s">
        <v>112</v>
      </c>
      <c r="E10" s="6">
        <v>1</v>
      </c>
      <c r="F10" t="s">
        <v>126</v>
      </c>
      <c r="G10" s="6"/>
      <c r="H10" s="6"/>
    </row>
    <row r="11" spans="1:8">
      <c r="A11" s="3" t="s">
        <v>210</v>
      </c>
      <c r="B11" s="6" t="s">
        <v>212</v>
      </c>
      <c r="C11" s="14" t="s">
        <v>469</v>
      </c>
      <c r="D11" t="s">
        <v>78</v>
      </c>
      <c r="E11" s="6">
        <v>1</v>
      </c>
      <c r="G11" s="6"/>
      <c r="H11" s="6"/>
    </row>
    <row r="12" spans="1:8">
      <c r="A12" s="3" t="s">
        <v>168</v>
      </c>
      <c r="B12" s="6" t="s">
        <v>212</v>
      </c>
      <c r="C12" s="14" t="s">
        <v>68</v>
      </c>
      <c r="D12" t="s">
        <v>93</v>
      </c>
      <c r="E12" s="6">
        <v>3</v>
      </c>
      <c r="F12" t="s">
        <v>200</v>
      </c>
      <c r="G12" s="6"/>
      <c r="H12" s="6"/>
    </row>
    <row r="13" spans="1:8">
      <c r="A13" s="3" t="s">
        <v>70</v>
      </c>
      <c r="B13" s="6" t="s">
        <v>212</v>
      </c>
      <c r="C13" t="s">
        <v>68</v>
      </c>
      <c r="D13" t="s">
        <v>71</v>
      </c>
      <c r="E13" s="6">
        <v>9</v>
      </c>
      <c r="G13" s="6"/>
      <c r="H13" s="6"/>
    </row>
    <row r="14" spans="1:8">
      <c r="A14" s="3" t="s">
        <v>493</v>
      </c>
      <c r="B14" s="6" t="s">
        <v>212</v>
      </c>
      <c r="C14" t="s">
        <v>68</v>
      </c>
      <c r="D14" t="s">
        <v>112</v>
      </c>
      <c r="E14" s="6">
        <v>2</v>
      </c>
      <c r="F14" t="s">
        <v>113</v>
      </c>
      <c r="G14" s="6"/>
      <c r="H14" s="6"/>
    </row>
    <row r="15" spans="1:8">
      <c r="A15" s="3" t="s">
        <v>91</v>
      </c>
      <c r="B15" s="6" t="s">
        <v>212</v>
      </c>
      <c r="C15" t="s">
        <v>68</v>
      </c>
      <c r="D15" t="s">
        <v>71</v>
      </c>
      <c r="E15" s="8">
        <v>4</v>
      </c>
      <c r="G15" s="10"/>
      <c r="H15" s="10"/>
    </row>
    <row r="16" spans="1:8">
      <c r="A16" s="3" t="s">
        <v>94</v>
      </c>
      <c r="B16" s="6" t="s">
        <v>212</v>
      </c>
      <c r="C16" s="14" t="s">
        <v>68</v>
      </c>
      <c r="D16" t="s">
        <v>95</v>
      </c>
      <c r="E16" s="6">
        <v>9</v>
      </c>
      <c r="G16" s="6"/>
      <c r="H16" s="6"/>
    </row>
    <row r="17" spans="1:8">
      <c r="A17" s="3" t="s">
        <v>482</v>
      </c>
      <c r="B17" s="6" t="s">
        <v>212</v>
      </c>
      <c r="C17" s="7" t="s">
        <v>68</v>
      </c>
      <c r="D17" s="7" t="s">
        <v>83</v>
      </c>
      <c r="E17" s="8">
        <v>25</v>
      </c>
      <c r="F17" s="8"/>
      <c r="G17" s="6"/>
      <c r="H17" s="6"/>
    </row>
    <row r="18" spans="1:8">
      <c r="A18" s="3" t="s">
        <v>152</v>
      </c>
      <c r="B18" s="6" t="s">
        <v>212</v>
      </c>
      <c r="C18" t="s">
        <v>469</v>
      </c>
      <c r="D18" t="s">
        <v>112</v>
      </c>
      <c r="E18" s="6">
        <v>1</v>
      </c>
      <c r="F18" t="s">
        <v>117</v>
      </c>
      <c r="G18" s="6"/>
      <c r="H18" s="6"/>
    </row>
    <row r="19" spans="1:8">
      <c r="A19" s="3" t="s">
        <v>160</v>
      </c>
      <c r="B19" s="6" t="s">
        <v>212</v>
      </c>
      <c r="C19" t="s">
        <v>68</v>
      </c>
      <c r="D19" t="s">
        <v>112</v>
      </c>
      <c r="E19" s="6">
        <v>1</v>
      </c>
      <c r="F19" t="s">
        <v>125</v>
      </c>
      <c r="G19" s="6"/>
      <c r="H19" s="6"/>
    </row>
    <row r="20" spans="1:8">
      <c r="A20" s="3" t="s">
        <v>140</v>
      </c>
      <c r="B20" s="6" t="s">
        <v>212</v>
      </c>
      <c r="C20" s="14" t="s">
        <v>469</v>
      </c>
      <c r="D20" t="s">
        <v>112</v>
      </c>
      <c r="E20" s="6">
        <v>7</v>
      </c>
      <c r="F20" t="s">
        <v>507</v>
      </c>
      <c r="G20" s="6"/>
      <c r="H20" s="6"/>
    </row>
    <row r="21" spans="1:8">
      <c r="A21" s="3" t="s">
        <v>106</v>
      </c>
      <c r="B21" s="6" t="s">
        <v>212</v>
      </c>
      <c r="C21" t="s">
        <v>469</v>
      </c>
      <c r="D21" t="s">
        <v>112</v>
      </c>
      <c r="E21" s="6">
        <v>4</v>
      </c>
      <c r="F21" t="s">
        <v>173</v>
      </c>
      <c r="G21" s="6"/>
      <c r="H21" s="6"/>
    </row>
    <row r="22" spans="1:8">
      <c r="A22" s="3" t="s">
        <v>79</v>
      </c>
      <c r="B22" s="6" t="s">
        <v>212</v>
      </c>
      <c r="C22" s="14" t="s">
        <v>469</v>
      </c>
      <c r="D22" t="s">
        <v>78</v>
      </c>
      <c r="E22" s="6">
        <v>13</v>
      </c>
      <c r="G22" s="6"/>
      <c r="H22" s="6"/>
    </row>
    <row r="23" spans="1:8">
      <c r="A23" s="3" t="s">
        <v>178</v>
      </c>
      <c r="B23" s="6" t="s">
        <v>212</v>
      </c>
      <c r="C23" t="s">
        <v>469</v>
      </c>
      <c r="D23" t="s">
        <v>78</v>
      </c>
      <c r="E23" s="6">
        <v>2</v>
      </c>
      <c r="G23" s="6"/>
      <c r="H23" s="6"/>
    </row>
    <row r="24" spans="1:8">
      <c r="A24" s="3" t="s">
        <v>479</v>
      </c>
      <c r="B24" s="6" t="s">
        <v>212</v>
      </c>
      <c r="C24" t="s">
        <v>481</v>
      </c>
      <c r="D24" t="s">
        <v>480</v>
      </c>
      <c r="E24" s="6">
        <v>1</v>
      </c>
      <c r="F24" s="8"/>
      <c r="G24" s="6"/>
      <c r="H24" s="6"/>
    </row>
    <row r="25" spans="1:8">
      <c r="A25" s="3" t="s">
        <v>122</v>
      </c>
      <c r="B25" s="6" t="s">
        <v>212</v>
      </c>
      <c r="C25" s="14" t="s">
        <v>68</v>
      </c>
      <c r="D25" t="s">
        <v>112</v>
      </c>
      <c r="E25" s="6">
        <v>4</v>
      </c>
      <c r="F25" t="s">
        <v>115</v>
      </c>
      <c r="G25" s="6"/>
      <c r="H25" s="6"/>
    </row>
    <row r="26" spans="1:8">
      <c r="A26" s="3" t="s">
        <v>159</v>
      </c>
      <c r="B26" s="6" t="s">
        <v>212</v>
      </c>
      <c r="C26" t="s">
        <v>469</v>
      </c>
      <c r="D26" t="s">
        <v>112</v>
      </c>
      <c r="E26" s="6">
        <v>1</v>
      </c>
      <c r="F26" t="s">
        <v>126</v>
      </c>
      <c r="G26" s="6"/>
      <c r="H26" s="6"/>
    </row>
    <row r="27" spans="1:8">
      <c r="A27" s="3" t="s">
        <v>96</v>
      </c>
      <c r="B27" s="6" t="s">
        <v>212</v>
      </c>
      <c r="C27" s="14" t="s">
        <v>68</v>
      </c>
      <c r="D27" t="s">
        <v>97</v>
      </c>
      <c r="E27" s="6">
        <v>3</v>
      </c>
      <c r="G27" s="6"/>
      <c r="H27" s="6"/>
    </row>
  </sheetData>
  <sortState xmlns:xlrd2="http://schemas.microsoft.com/office/spreadsheetml/2017/richdata2" ref="A2:H27">
    <sortCondition ref="A2:A27"/>
  </sortState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E6B7-B2E6-9848-8DA9-676B1446B30F}">
  <sheetPr codeName="Sheet20"/>
  <dimension ref="A1:F33"/>
  <sheetViews>
    <sheetView workbookViewId="0">
      <pane ySplit="1" topLeftCell="A2" activePane="bottomLeft" state="frozen"/>
      <selection pane="bottomLeft" activeCell="A34" sqref="A34:XFD34"/>
    </sheetView>
  </sheetViews>
  <sheetFormatPr defaultColWidth="11.19921875" defaultRowHeight="15.6"/>
  <cols>
    <col min="1" max="1" width="24.69921875" style="3" bestFit="1" customWidth="1"/>
    <col min="2" max="2" width="19.5" style="3" bestFit="1" customWidth="1"/>
    <col min="3" max="3" width="47.69921875" style="3" bestFit="1" customWidth="1"/>
    <col min="4" max="4" width="22.69921875" bestFit="1" customWidth="1"/>
    <col min="5" max="5" width="7.69921875" style="6" bestFit="1" customWidth="1"/>
    <col min="6" max="6" width="21.5" bestFit="1" customWidth="1"/>
  </cols>
  <sheetData>
    <row r="1" spans="1:6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>
      <c r="A2" s="3" t="s">
        <v>119</v>
      </c>
      <c r="B2" s="6" t="s">
        <v>212</v>
      </c>
      <c r="C2" t="s">
        <v>68</v>
      </c>
      <c r="D2" t="s">
        <v>120</v>
      </c>
      <c r="E2" s="8">
        <v>26</v>
      </c>
      <c r="F2" s="9"/>
    </row>
    <row r="3" spans="1:6">
      <c r="A3" s="3" t="s">
        <v>101</v>
      </c>
      <c r="B3" s="6" t="s">
        <v>212</v>
      </c>
      <c r="C3" t="s">
        <v>68</v>
      </c>
      <c r="D3" t="s">
        <v>85</v>
      </c>
      <c r="E3" s="6">
        <v>1</v>
      </c>
    </row>
    <row r="4" spans="1:6">
      <c r="A4" s="3" t="s">
        <v>163</v>
      </c>
      <c r="B4" s="6" t="s">
        <v>212</v>
      </c>
      <c r="C4" t="s">
        <v>467</v>
      </c>
      <c r="D4" t="s">
        <v>112</v>
      </c>
      <c r="E4" s="8">
        <v>1</v>
      </c>
      <c r="F4" s="9" t="s">
        <v>165</v>
      </c>
    </row>
    <row r="5" spans="1:6">
      <c r="A5" s="3" t="s">
        <v>123</v>
      </c>
      <c r="B5" s="6" t="s">
        <v>212</v>
      </c>
      <c r="C5" t="s">
        <v>469</v>
      </c>
      <c r="D5" t="s">
        <v>112</v>
      </c>
      <c r="E5" s="8">
        <v>2</v>
      </c>
      <c r="F5" s="9" t="s">
        <v>124</v>
      </c>
    </row>
    <row r="6" spans="1:6">
      <c r="A6" s="3" t="s">
        <v>80</v>
      </c>
      <c r="B6" s="6" t="s">
        <v>212</v>
      </c>
      <c r="C6" t="s">
        <v>469</v>
      </c>
      <c r="D6" t="s">
        <v>78</v>
      </c>
      <c r="E6" s="6">
        <v>2</v>
      </c>
    </row>
    <row r="7" spans="1:6">
      <c r="A7" s="3" t="s">
        <v>170</v>
      </c>
      <c r="B7" s="6" t="s">
        <v>212</v>
      </c>
      <c r="C7" t="s">
        <v>68</v>
      </c>
      <c r="D7" t="s">
        <v>202</v>
      </c>
      <c r="E7" s="6">
        <v>1</v>
      </c>
    </row>
    <row r="8" spans="1:6">
      <c r="A8" s="3" t="s">
        <v>169</v>
      </c>
      <c r="B8" s="6" t="s">
        <v>212</v>
      </c>
      <c r="C8" t="s">
        <v>469</v>
      </c>
      <c r="D8" t="s">
        <v>112</v>
      </c>
      <c r="E8" s="6">
        <v>1</v>
      </c>
      <c r="F8" t="s">
        <v>117</v>
      </c>
    </row>
    <row r="9" spans="1:6">
      <c r="A9" s="3" t="s">
        <v>166</v>
      </c>
      <c r="B9" s="6" t="s">
        <v>212</v>
      </c>
      <c r="C9" t="s">
        <v>68</v>
      </c>
      <c r="D9" t="s">
        <v>203</v>
      </c>
      <c r="E9" s="6">
        <v>2</v>
      </c>
    </row>
    <row r="10" spans="1:6">
      <c r="A10" s="3" t="s">
        <v>174</v>
      </c>
      <c r="B10" s="6" t="s">
        <v>212</v>
      </c>
      <c r="C10" t="s">
        <v>68</v>
      </c>
      <c r="D10" t="s">
        <v>86</v>
      </c>
      <c r="E10" s="6">
        <v>5</v>
      </c>
    </row>
    <row r="11" spans="1:6">
      <c r="A11" s="3" t="s">
        <v>167</v>
      </c>
      <c r="B11" s="6" t="s">
        <v>212</v>
      </c>
      <c r="C11" t="s">
        <v>68</v>
      </c>
      <c r="D11" t="s">
        <v>162</v>
      </c>
      <c r="E11" s="6">
        <v>9</v>
      </c>
    </row>
    <row r="12" spans="1:6">
      <c r="A12" s="3" t="s">
        <v>137</v>
      </c>
      <c r="B12" s="6" t="s">
        <v>212</v>
      </c>
      <c r="C12" t="s">
        <v>469</v>
      </c>
      <c r="D12" t="s">
        <v>112</v>
      </c>
      <c r="E12" s="8">
        <v>2</v>
      </c>
      <c r="F12" s="9" t="s">
        <v>114</v>
      </c>
    </row>
    <row r="13" spans="1:6">
      <c r="A13" s="3" t="s">
        <v>164</v>
      </c>
      <c r="B13" s="6" t="s">
        <v>212</v>
      </c>
      <c r="C13" t="s">
        <v>469</v>
      </c>
      <c r="D13" t="s">
        <v>112</v>
      </c>
      <c r="E13" s="8">
        <v>3</v>
      </c>
      <c r="F13" s="9" t="s">
        <v>147</v>
      </c>
    </row>
    <row r="14" spans="1:6">
      <c r="A14" s="3" t="s">
        <v>168</v>
      </c>
      <c r="B14" s="6" t="s">
        <v>212</v>
      </c>
      <c r="C14" t="s">
        <v>68</v>
      </c>
      <c r="D14" t="s">
        <v>93</v>
      </c>
      <c r="E14" s="6">
        <v>3</v>
      </c>
      <c r="F14" t="s">
        <v>200</v>
      </c>
    </row>
    <row r="15" spans="1:6">
      <c r="A15" s="3" t="s">
        <v>75</v>
      </c>
      <c r="B15" s="6" t="s">
        <v>212</v>
      </c>
      <c r="C15" t="s">
        <v>68</v>
      </c>
      <c r="D15" t="s">
        <v>76</v>
      </c>
      <c r="E15" s="6">
        <v>4</v>
      </c>
    </row>
    <row r="16" spans="1:6">
      <c r="A16" s="3" t="s">
        <v>70</v>
      </c>
      <c r="B16" s="6" t="s">
        <v>212</v>
      </c>
      <c r="C16" t="s">
        <v>68</v>
      </c>
      <c r="D16" t="s">
        <v>71</v>
      </c>
      <c r="E16" s="6">
        <v>52</v>
      </c>
    </row>
    <row r="17" spans="1:6">
      <c r="A17" s="3" t="s">
        <v>91</v>
      </c>
      <c r="B17" s="6" t="s">
        <v>212</v>
      </c>
      <c r="C17" t="s">
        <v>68</v>
      </c>
      <c r="D17" t="s">
        <v>71</v>
      </c>
      <c r="E17" s="6">
        <v>1</v>
      </c>
    </row>
    <row r="18" spans="1:6">
      <c r="A18" s="3" t="s">
        <v>177</v>
      </c>
      <c r="B18" s="6" t="s">
        <v>212</v>
      </c>
      <c r="C18" t="s">
        <v>68</v>
      </c>
      <c r="D18" t="s">
        <v>71</v>
      </c>
      <c r="E18" s="6">
        <v>10</v>
      </c>
    </row>
    <row r="19" spans="1:6">
      <c r="A19" s="3" t="s">
        <v>94</v>
      </c>
      <c r="B19" s="6" t="s">
        <v>212</v>
      </c>
      <c r="C19" t="s">
        <v>68</v>
      </c>
      <c r="D19" t="s">
        <v>95</v>
      </c>
      <c r="E19" s="6">
        <v>1</v>
      </c>
    </row>
    <row r="20" spans="1:6">
      <c r="A20" s="3" t="s">
        <v>158</v>
      </c>
      <c r="B20" s="6" t="s">
        <v>212</v>
      </c>
      <c r="C20" t="s">
        <v>469</v>
      </c>
      <c r="D20" t="s">
        <v>112</v>
      </c>
      <c r="E20" s="8">
        <v>2</v>
      </c>
      <c r="F20" s="9" t="s">
        <v>114</v>
      </c>
    </row>
    <row r="21" spans="1:6">
      <c r="A21" s="3" t="s">
        <v>494</v>
      </c>
      <c r="B21" s="6" t="s">
        <v>212</v>
      </c>
      <c r="C21" t="s">
        <v>68</v>
      </c>
      <c r="D21" t="s">
        <v>59</v>
      </c>
      <c r="E21" s="8">
        <v>1</v>
      </c>
      <c r="F21" s="9" t="s">
        <v>125</v>
      </c>
    </row>
    <row r="22" spans="1:6">
      <c r="A22" s="3" t="s">
        <v>152</v>
      </c>
      <c r="B22" s="6" t="s">
        <v>212</v>
      </c>
      <c r="C22" t="s">
        <v>469</v>
      </c>
      <c r="D22" t="s">
        <v>112</v>
      </c>
      <c r="E22" s="8">
        <v>1</v>
      </c>
      <c r="F22" s="9" t="s">
        <v>117</v>
      </c>
    </row>
    <row r="23" spans="1:6">
      <c r="A23" s="3" t="s">
        <v>160</v>
      </c>
      <c r="B23" s="6" t="s">
        <v>212</v>
      </c>
      <c r="C23" t="s">
        <v>68</v>
      </c>
      <c r="D23" t="s">
        <v>112</v>
      </c>
      <c r="E23" s="8">
        <v>1</v>
      </c>
      <c r="F23" s="9" t="s">
        <v>125</v>
      </c>
    </row>
    <row r="24" spans="1:6">
      <c r="A24" s="3" t="s">
        <v>478</v>
      </c>
      <c r="B24" s="6" t="s">
        <v>212</v>
      </c>
      <c r="C24" t="s">
        <v>68</v>
      </c>
      <c r="D24" t="s">
        <v>83</v>
      </c>
      <c r="E24" s="6">
        <v>1</v>
      </c>
    </row>
    <row r="25" spans="1:6">
      <c r="A25" s="3" t="s">
        <v>140</v>
      </c>
      <c r="B25" s="6" t="s">
        <v>212</v>
      </c>
      <c r="C25" t="s">
        <v>469</v>
      </c>
      <c r="D25" t="s">
        <v>112</v>
      </c>
      <c r="E25" s="8">
        <v>4</v>
      </c>
      <c r="F25" t="s">
        <v>173</v>
      </c>
    </row>
    <row r="26" spans="1:6">
      <c r="A26" s="3" t="s">
        <v>193</v>
      </c>
      <c r="B26" s="6" t="s">
        <v>212</v>
      </c>
      <c r="C26" t="s">
        <v>469</v>
      </c>
      <c r="D26" t="s">
        <v>192</v>
      </c>
      <c r="E26" s="6">
        <v>1</v>
      </c>
    </row>
    <row r="27" spans="1:6">
      <c r="A27" s="3" t="s">
        <v>79</v>
      </c>
      <c r="B27" s="6" t="s">
        <v>212</v>
      </c>
      <c r="C27" t="s">
        <v>469</v>
      </c>
      <c r="D27" t="s">
        <v>78</v>
      </c>
      <c r="E27" s="6">
        <v>1</v>
      </c>
    </row>
    <row r="28" spans="1:6">
      <c r="A28" s="3" t="s">
        <v>479</v>
      </c>
      <c r="B28" s="6" t="s">
        <v>212</v>
      </c>
      <c r="C28" t="s">
        <v>481</v>
      </c>
      <c r="D28" t="s">
        <v>480</v>
      </c>
      <c r="E28" s="6">
        <v>1</v>
      </c>
    </row>
    <row r="29" spans="1:6">
      <c r="A29" s="3" t="s">
        <v>487</v>
      </c>
      <c r="B29" s="6" t="s">
        <v>212</v>
      </c>
      <c r="C29" t="s">
        <v>68</v>
      </c>
      <c r="D29" t="s">
        <v>83</v>
      </c>
      <c r="E29" s="6">
        <v>1</v>
      </c>
    </row>
    <row r="30" spans="1:6">
      <c r="A30" s="3" t="s">
        <v>98</v>
      </c>
      <c r="B30" s="6" t="s">
        <v>212</v>
      </c>
      <c r="C30" t="s">
        <v>477</v>
      </c>
      <c r="D30" t="s">
        <v>99</v>
      </c>
      <c r="E30" s="6">
        <v>1</v>
      </c>
    </row>
    <row r="31" spans="1:6">
      <c r="A31" s="3" t="s">
        <v>496</v>
      </c>
      <c r="B31" s="6" t="s">
        <v>212</v>
      </c>
      <c r="C31" t="s">
        <v>68</v>
      </c>
      <c r="D31" t="s">
        <v>112</v>
      </c>
      <c r="E31" s="8">
        <v>1</v>
      </c>
      <c r="F31" s="9" t="s">
        <v>125</v>
      </c>
    </row>
    <row r="32" spans="1:6">
      <c r="A32" s="3" t="s">
        <v>122</v>
      </c>
      <c r="B32" s="6" t="s">
        <v>212</v>
      </c>
      <c r="C32" t="s">
        <v>68</v>
      </c>
      <c r="D32" t="s">
        <v>112</v>
      </c>
      <c r="E32" s="8">
        <v>3</v>
      </c>
      <c r="F32" s="9" t="s">
        <v>135</v>
      </c>
    </row>
    <row r="33" spans="1:5">
      <c r="A33" s="3" t="s">
        <v>96</v>
      </c>
      <c r="B33" s="6" t="s">
        <v>212</v>
      </c>
      <c r="C33" t="s">
        <v>68</v>
      </c>
      <c r="D33" t="s">
        <v>97</v>
      </c>
      <c r="E33" s="6">
        <v>2</v>
      </c>
    </row>
  </sheetData>
  <sortState xmlns:xlrd2="http://schemas.microsoft.com/office/spreadsheetml/2017/richdata2" ref="A2:F33">
    <sortCondition ref="A2:A33"/>
  </sortState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25FA4-927B-D446-A8E2-B94AADAD1158}">
  <sheetPr codeName="Sheet23"/>
  <dimension ref="A1:F29"/>
  <sheetViews>
    <sheetView workbookViewId="0">
      <pane ySplit="1" topLeftCell="A2" activePane="bottomLeft" state="frozen"/>
      <selection pane="bottomLeft" activeCell="B9" sqref="B9"/>
    </sheetView>
  </sheetViews>
  <sheetFormatPr defaultColWidth="11.19921875" defaultRowHeight="15.6"/>
  <cols>
    <col min="1" max="1" width="21.19921875" style="3" bestFit="1" customWidth="1"/>
    <col min="2" max="2" width="19.5" style="3" bestFit="1" customWidth="1"/>
    <col min="3" max="3" width="36.19921875" style="3" bestFit="1" customWidth="1"/>
    <col min="4" max="4" width="21" bestFit="1" customWidth="1"/>
    <col min="5" max="5" width="7.69921875" style="6" bestFit="1" customWidth="1"/>
    <col min="6" max="6" width="24.19921875" bestFit="1" customWidth="1"/>
  </cols>
  <sheetData>
    <row r="1" spans="1:6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>
      <c r="A2" s="3" t="s">
        <v>119</v>
      </c>
      <c r="B2" s="6" t="s">
        <v>212</v>
      </c>
      <c r="C2" s="18" t="s">
        <v>68</v>
      </c>
      <c r="D2" t="s">
        <v>120</v>
      </c>
      <c r="E2" s="8">
        <v>16</v>
      </c>
    </row>
    <row r="3" spans="1:6">
      <c r="A3" s="3" t="s">
        <v>84</v>
      </c>
      <c r="B3" s="6" t="s">
        <v>212</v>
      </c>
      <c r="C3" s="18" t="s">
        <v>68</v>
      </c>
      <c r="D3" t="s">
        <v>85</v>
      </c>
      <c r="E3" s="6">
        <v>1</v>
      </c>
      <c r="F3" s="8"/>
    </row>
    <row r="4" spans="1:6">
      <c r="A4" s="3" t="s">
        <v>139</v>
      </c>
      <c r="B4" s="6" t="s">
        <v>212</v>
      </c>
      <c r="C4" s="18" t="s">
        <v>466</v>
      </c>
      <c r="D4" t="s">
        <v>112</v>
      </c>
      <c r="E4" s="8">
        <v>1</v>
      </c>
      <c r="F4" t="s">
        <v>117</v>
      </c>
    </row>
    <row r="5" spans="1:6">
      <c r="A5" s="3" t="s">
        <v>123</v>
      </c>
      <c r="B5" s="6" t="s">
        <v>212</v>
      </c>
      <c r="C5" s="18" t="s">
        <v>469</v>
      </c>
      <c r="D5" t="s">
        <v>112</v>
      </c>
      <c r="E5" s="8">
        <v>4</v>
      </c>
      <c r="F5" t="s">
        <v>144</v>
      </c>
    </row>
    <row r="6" spans="1:6">
      <c r="A6" s="3" t="s">
        <v>80</v>
      </c>
      <c r="B6" s="6" t="s">
        <v>212</v>
      </c>
      <c r="C6" s="20" t="s">
        <v>469</v>
      </c>
      <c r="D6" t="s">
        <v>78</v>
      </c>
      <c r="E6" s="6">
        <v>1</v>
      </c>
      <c r="F6" s="8"/>
    </row>
    <row r="7" spans="1:6">
      <c r="A7" s="3" t="s">
        <v>77</v>
      </c>
      <c r="B7" s="6" t="s">
        <v>212</v>
      </c>
      <c r="C7" s="20" t="s">
        <v>68</v>
      </c>
      <c r="D7" t="s">
        <v>82</v>
      </c>
      <c r="E7" s="6">
        <v>1</v>
      </c>
      <c r="F7" s="8"/>
    </row>
    <row r="8" spans="1:6">
      <c r="A8" s="3" t="s">
        <v>137</v>
      </c>
      <c r="B8" s="6" t="s">
        <v>212</v>
      </c>
      <c r="C8" s="18" t="s">
        <v>469</v>
      </c>
      <c r="D8" t="s">
        <v>112</v>
      </c>
      <c r="E8" s="8">
        <v>3</v>
      </c>
      <c r="F8" t="s">
        <v>161</v>
      </c>
    </row>
    <row r="9" spans="1:6">
      <c r="A9" s="3" t="s">
        <v>109</v>
      </c>
      <c r="B9" s="6" t="s">
        <v>212</v>
      </c>
      <c r="C9" s="18" t="s">
        <v>469</v>
      </c>
      <c r="D9" t="s">
        <v>112</v>
      </c>
      <c r="E9" s="6">
        <v>1</v>
      </c>
      <c r="F9" t="s">
        <v>126</v>
      </c>
    </row>
    <row r="10" spans="1:6">
      <c r="A10" s="3" t="s">
        <v>132</v>
      </c>
      <c r="B10" s="6" t="s">
        <v>212</v>
      </c>
      <c r="C10" s="20" t="s">
        <v>469</v>
      </c>
      <c r="D10" t="s">
        <v>112</v>
      </c>
      <c r="E10" s="8">
        <v>1</v>
      </c>
      <c r="F10" t="s">
        <v>117</v>
      </c>
    </row>
    <row r="11" spans="1:6">
      <c r="A11" s="3" t="s">
        <v>208</v>
      </c>
      <c r="B11" s="6" t="s">
        <v>212</v>
      </c>
      <c r="C11" s="18" t="s">
        <v>68</v>
      </c>
      <c r="D11" t="s">
        <v>207</v>
      </c>
      <c r="E11" s="6">
        <v>1</v>
      </c>
    </row>
    <row r="12" spans="1:6">
      <c r="A12" s="3" t="s">
        <v>75</v>
      </c>
      <c r="B12" s="6" t="s">
        <v>212</v>
      </c>
      <c r="C12" s="18" t="s">
        <v>68</v>
      </c>
      <c r="D12" t="s">
        <v>76</v>
      </c>
      <c r="E12" s="6">
        <v>3</v>
      </c>
      <c r="F12" s="8"/>
    </row>
    <row r="13" spans="1:6">
      <c r="A13" s="3" t="s">
        <v>70</v>
      </c>
      <c r="B13" s="6" t="s">
        <v>212</v>
      </c>
      <c r="C13" s="18" t="s">
        <v>68</v>
      </c>
      <c r="D13" t="s">
        <v>71</v>
      </c>
      <c r="E13" s="6">
        <v>108</v>
      </c>
      <c r="F13" s="8"/>
    </row>
    <row r="14" spans="1:6">
      <c r="A14" s="3" t="s">
        <v>72</v>
      </c>
      <c r="B14" s="6" t="s">
        <v>212</v>
      </c>
      <c r="C14" s="18" t="s">
        <v>68</v>
      </c>
      <c r="D14" t="s">
        <v>71</v>
      </c>
      <c r="E14" s="6">
        <v>1</v>
      </c>
    </row>
    <row r="15" spans="1:6">
      <c r="A15" s="3" t="s">
        <v>493</v>
      </c>
      <c r="B15" s="6" t="s">
        <v>212</v>
      </c>
      <c r="C15" s="18" t="s">
        <v>68</v>
      </c>
      <c r="D15" t="s">
        <v>112</v>
      </c>
      <c r="E15" s="8">
        <v>4</v>
      </c>
      <c r="F15" t="s">
        <v>115</v>
      </c>
    </row>
    <row r="16" spans="1:6">
      <c r="A16" s="3" t="s">
        <v>158</v>
      </c>
      <c r="B16" s="6" t="s">
        <v>212</v>
      </c>
      <c r="C16" s="20" t="s">
        <v>469</v>
      </c>
      <c r="D16" t="s">
        <v>112</v>
      </c>
      <c r="E16" s="8">
        <v>1</v>
      </c>
      <c r="F16" t="s">
        <v>117</v>
      </c>
    </row>
    <row r="17" spans="1:6">
      <c r="A17" s="3" t="s">
        <v>140</v>
      </c>
      <c r="B17" s="6" t="s">
        <v>212</v>
      </c>
      <c r="C17" s="18" t="s">
        <v>469</v>
      </c>
      <c r="D17" t="s">
        <v>112</v>
      </c>
      <c r="E17" s="8">
        <v>5</v>
      </c>
      <c r="F17" t="s">
        <v>508</v>
      </c>
    </row>
    <row r="18" spans="1:6">
      <c r="A18" s="3" t="s">
        <v>127</v>
      </c>
      <c r="B18" s="6" t="s">
        <v>212</v>
      </c>
      <c r="C18" s="18" t="s">
        <v>469</v>
      </c>
      <c r="D18" t="s">
        <v>112</v>
      </c>
      <c r="E18" s="8">
        <v>2</v>
      </c>
      <c r="F18" t="s">
        <v>124</v>
      </c>
    </row>
    <row r="19" spans="1:6">
      <c r="A19" s="3" t="s">
        <v>106</v>
      </c>
      <c r="B19" s="6" t="s">
        <v>212</v>
      </c>
      <c r="C19" s="18" t="s">
        <v>469</v>
      </c>
      <c r="D19" t="s">
        <v>112</v>
      </c>
      <c r="E19" s="8">
        <v>3</v>
      </c>
      <c r="F19" t="s">
        <v>161</v>
      </c>
    </row>
    <row r="20" spans="1:6">
      <c r="A20" s="3" t="s">
        <v>171</v>
      </c>
      <c r="B20" s="6" t="s">
        <v>212</v>
      </c>
      <c r="C20" s="20" t="s">
        <v>68</v>
      </c>
      <c r="D20" t="s">
        <v>112</v>
      </c>
      <c r="E20" s="8">
        <v>2</v>
      </c>
      <c r="F20" t="s">
        <v>124</v>
      </c>
    </row>
    <row r="21" spans="1:6">
      <c r="A21" s="3" t="s">
        <v>107</v>
      </c>
      <c r="B21" s="6" t="s">
        <v>212</v>
      </c>
      <c r="C21" s="20" t="s">
        <v>469</v>
      </c>
      <c r="D21" t="s">
        <v>112</v>
      </c>
      <c r="E21" s="8">
        <v>12</v>
      </c>
      <c r="F21" t="s">
        <v>509</v>
      </c>
    </row>
    <row r="22" spans="1:6">
      <c r="A22" s="3" t="s">
        <v>74</v>
      </c>
      <c r="B22" s="6" t="s">
        <v>212</v>
      </c>
      <c r="C22" s="18" t="s">
        <v>68</v>
      </c>
      <c r="D22" t="s">
        <v>59</v>
      </c>
      <c r="E22" s="6">
        <v>1</v>
      </c>
      <c r="F22" s="8"/>
    </row>
    <row r="23" spans="1:6">
      <c r="A23" s="3" t="s">
        <v>79</v>
      </c>
      <c r="B23" s="6" t="s">
        <v>212</v>
      </c>
      <c r="C23" s="20" t="s">
        <v>469</v>
      </c>
      <c r="D23" t="s">
        <v>78</v>
      </c>
      <c r="E23" s="6">
        <v>1</v>
      </c>
      <c r="F23" s="8"/>
    </row>
    <row r="24" spans="1:6">
      <c r="A24" s="3" t="s">
        <v>487</v>
      </c>
      <c r="B24" s="6" t="s">
        <v>212</v>
      </c>
      <c r="C24" s="18" t="s">
        <v>68</v>
      </c>
      <c r="D24" t="s">
        <v>83</v>
      </c>
      <c r="E24" s="6">
        <v>5</v>
      </c>
    </row>
    <row r="25" spans="1:6">
      <c r="A25" s="3" t="s">
        <v>81</v>
      </c>
      <c r="B25" s="6" t="s">
        <v>212</v>
      </c>
      <c r="C25" s="18" t="s">
        <v>469</v>
      </c>
      <c r="D25" t="s">
        <v>78</v>
      </c>
      <c r="E25" s="6">
        <v>3</v>
      </c>
      <c r="F25" s="8"/>
    </row>
    <row r="26" spans="1:6">
      <c r="A26" s="3" t="s">
        <v>172</v>
      </c>
      <c r="B26" s="6" t="s">
        <v>212</v>
      </c>
      <c r="C26" s="18" t="s">
        <v>469</v>
      </c>
      <c r="D26" t="s">
        <v>112</v>
      </c>
      <c r="E26" s="8">
        <v>1</v>
      </c>
      <c r="F26" t="s">
        <v>117</v>
      </c>
    </row>
    <row r="27" spans="1:6">
      <c r="A27" s="3" t="s">
        <v>121</v>
      </c>
      <c r="B27" s="6" t="s">
        <v>212</v>
      </c>
      <c r="C27" s="18" t="s">
        <v>469</v>
      </c>
      <c r="D27" t="s">
        <v>112</v>
      </c>
      <c r="E27" s="8">
        <v>2</v>
      </c>
      <c r="F27" t="s">
        <v>114</v>
      </c>
    </row>
    <row r="28" spans="1:6">
      <c r="A28" s="3" t="s">
        <v>128</v>
      </c>
      <c r="B28" s="6" t="s">
        <v>212</v>
      </c>
      <c r="C28" s="18" t="s">
        <v>469</v>
      </c>
      <c r="D28" t="s">
        <v>112</v>
      </c>
      <c r="E28" s="6">
        <v>2</v>
      </c>
      <c r="F28" t="s">
        <v>116</v>
      </c>
    </row>
    <row r="29" spans="1:6">
      <c r="A29" s="3" t="s">
        <v>122</v>
      </c>
      <c r="B29" s="6" t="s">
        <v>212</v>
      </c>
      <c r="C29" s="18" t="s">
        <v>68</v>
      </c>
      <c r="D29" t="s">
        <v>112</v>
      </c>
      <c r="E29" s="8">
        <v>8</v>
      </c>
      <c r="F29" t="s">
        <v>510</v>
      </c>
    </row>
  </sheetData>
  <sortState xmlns:xlrd2="http://schemas.microsoft.com/office/spreadsheetml/2017/richdata2" ref="A2:F29">
    <sortCondition ref="A2:A29"/>
  </sortState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0365-FA83-334C-A700-AA04FDF34A1A}">
  <sheetPr codeName="Sheet1"/>
  <dimension ref="A1:H36"/>
  <sheetViews>
    <sheetView workbookViewId="0">
      <pane ySplit="1" topLeftCell="A2" activePane="bottomLeft" state="frozen"/>
      <selection pane="bottomLeft"/>
    </sheetView>
  </sheetViews>
  <sheetFormatPr defaultColWidth="11.19921875" defaultRowHeight="15.6"/>
  <cols>
    <col min="1" max="1" width="26" bestFit="1" customWidth="1"/>
    <col min="2" max="2" width="26" customWidth="1"/>
    <col min="3" max="3" width="10.69921875" bestFit="1" customWidth="1"/>
    <col min="4" max="4" width="59.69921875" bestFit="1" customWidth="1"/>
    <col min="5" max="5" width="25" bestFit="1" customWidth="1"/>
    <col min="6" max="6" width="12.69921875" style="6" bestFit="1" customWidth="1"/>
    <col min="7" max="7" width="17.19921875" bestFit="1" customWidth="1"/>
    <col min="8" max="8" width="19.69921875" style="6" bestFit="1" customWidth="1"/>
  </cols>
  <sheetData>
    <row r="1" spans="1:7">
      <c r="A1" s="2" t="s">
        <v>0</v>
      </c>
      <c r="B1" s="5" t="s">
        <v>213</v>
      </c>
      <c r="C1" s="15" t="s">
        <v>214</v>
      </c>
      <c r="D1" s="1" t="s">
        <v>201</v>
      </c>
      <c r="E1" s="1" t="s">
        <v>1</v>
      </c>
      <c r="F1" s="5" t="s">
        <v>490</v>
      </c>
      <c r="G1" s="1" t="s">
        <v>73</v>
      </c>
    </row>
    <row r="2" spans="1:7">
      <c r="A2" s="3" t="s">
        <v>47</v>
      </c>
      <c r="B2" s="6" t="s">
        <v>212</v>
      </c>
      <c r="C2" s="6"/>
      <c r="D2" t="s">
        <v>67</v>
      </c>
      <c r="E2" s="4" t="s">
        <v>18</v>
      </c>
      <c r="F2" s="6">
        <v>3</v>
      </c>
    </row>
    <row r="3" spans="1:7">
      <c r="A3" s="3" t="s">
        <v>57</v>
      </c>
      <c r="B3" s="6" t="s">
        <v>212</v>
      </c>
      <c r="C3" s="6"/>
      <c r="D3" t="s">
        <v>68</v>
      </c>
      <c r="E3" s="4" t="s">
        <v>69</v>
      </c>
      <c r="F3" s="6">
        <v>1</v>
      </c>
    </row>
    <row r="4" spans="1:7">
      <c r="A4" s="3" t="s">
        <v>62</v>
      </c>
      <c r="B4" s="6" t="s">
        <v>212</v>
      </c>
      <c r="C4" s="6"/>
      <c r="D4" t="s">
        <v>68</v>
      </c>
      <c r="E4" s="4" t="s">
        <v>63</v>
      </c>
      <c r="F4" s="6">
        <v>1</v>
      </c>
    </row>
    <row r="5" spans="1:7">
      <c r="A5" s="3" t="s">
        <v>36</v>
      </c>
      <c r="B5" s="6" t="s">
        <v>212</v>
      </c>
      <c r="C5" s="6"/>
      <c r="D5" t="s">
        <v>68</v>
      </c>
      <c r="E5" s="4" t="s">
        <v>15</v>
      </c>
      <c r="F5" s="6">
        <v>9</v>
      </c>
    </row>
    <row r="6" spans="1:7">
      <c r="A6" s="3" t="s">
        <v>30</v>
      </c>
      <c r="B6" s="6" t="s">
        <v>212</v>
      </c>
      <c r="C6" s="6"/>
      <c r="D6" t="s">
        <v>461</v>
      </c>
      <c r="E6" s="4" t="s">
        <v>19</v>
      </c>
      <c r="F6" s="6">
        <v>1</v>
      </c>
    </row>
    <row r="7" spans="1:7">
      <c r="A7" s="3" t="s">
        <v>43</v>
      </c>
      <c r="B7" s="6" t="s">
        <v>212</v>
      </c>
      <c r="C7" s="6"/>
      <c r="D7" t="s">
        <v>68</v>
      </c>
      <c r="E7" s="4" t="s">
        <v>14</v>
      </c>
      <c r="F7" s="6">
        <v>12</v>
      </c>
    </row>
    <row r="8" spans="1:7">
      <c r="A8" s="3" t="s">
        <v>51</v>
      </c>
      <c r="B8" s="6" t="s">
        <v>212</v>
      </c>
      <c r="C8" s="6"/>
      <c r="D8" t="s">
        <v>68</v>
      </c>
      <c r="E8" s="4" t="s">
        <v>13</v>
      </c>
      <c r="F8" s="6">
        <v>31</v>
      </c>
    </row>
    <row r="9" spans="1:7">
      <c r="A9" s="3" t="s">
        <v>53</v>
      </c>
      <c r="B9" s="6" t="s">
        <v>212</v>
      </c>
      <c r="C9" s="6"/>
      <c r="D9" t="s">
        <v>67</v>
      </c>
      <c r="E9" s="4" t="s">
        <v>54</v>
      </c>
      <c r="F9" s="6">
        <v>1</v>
      </c>
    </row>
    <row r="10" spans="1:7">
      <c r="A10" s="3" t="s">
        <v>61</v>
      </c>
      <c r="B10" s="6" t="s">
        <v>212</v>
      </c>
      <c r="C10" s="6"/>
      <c r="D10" t="s">
        <v>68</v>
      </c>
      <c r="E10" s="4" t="s">
        <v>56</v>
      </c>
      <c r="F10" s="6">
        <v>1</v>
      </c>
    </row>
    <row r="11" spans="1:7">
      <c r="A11" s="3" t="s">
        <v>55</v>
      </c>
      <c r="B11" s="6" t="s">
        <v>212</v>
      </c>
      <c r="C11" s="6"/>
      <c r="D11" t="s">
        <v>68</v>
      </c>
      <c r="E11" s="4" t="s">
        <v>56</v>
      </c>
      <c r="F11" s="6">
        <v>2</v>
      </c>
    </row>
    <row r="12" spans="1:7">
      <c r="A12" s="3" t="s">
        <v>28</v>
      </c>
      <c r="B12" s="6" t="s">
        <v>212</v>
      </c>
      <c r="C12" s="6"/>
      <c r="D12" t="s">
        <v>68</v>
      </c>
      <c r="E12" s="4" t="s">
        <v>11</v>
      </c>
      <c r="F12" s="6">
        <v>15</v>
      </c>
    </row>
    <row r="13" spans="1:7">
      <c r="A13" s="3" t="s">
        <v>45</v>
      </c>
      <c r="B13" s="6" t="s">
        <v>212</v>
      </c>
      <c r="C13" s="6"/>
      <c r="D13" t="s">
        <v>462</v>
      </c>
      <c r="E13" s="4" t="s">
        <v>3</v>
      </c>
      <c r="F13" s="6">
        <v>101</v>
      </c>
    </row>
    <row r="14" spans="1:7">
      <c r="A14" s="3" t="s">
        <v>44</v>
      </c>
      <c r="B14" s="6" t="s">
        <v>212</v>
      </c>
      <c r="C14" s="6"/>
      <c r="D14" t="s">
        <v>68</v>
      </c>
      <c r="E14" s="4" t="s">
        <v>52</v>
      </c>
      <c r="F14" s="6">
        <v>1</v>
      </c>
    </row>
    <row r="15" spans="1:7">
      <c r="A15" s="3" t="s">
        <v>32</v>
      </c>
      <c r="B15" s="6" t="s">
        <v>212</v>
      </c>
      <c r="C15" s="6"/>
      <c r="D15" t="s">
        <v>67</v>
      </c>
      <c r="E15" s="4" t="s">
        <v>20</v>
      </c>
      <c r="F15" s="6">
        <v>1</v>
      </c>
    </row>
    <row r="16" spans="1:7">
      <c r="A16" s="3" t="s">
        <v>39</v>
      </c>
      <c r="B16" s="6" t="s">
        <v>212</v>
      </c>
      <c r="C16" s="6"/>
      <c r="D16" t="s">
        <v>68</v>
      </c>
      <c r="E16" s="4" t="s">
        <v>26</v>
      </c>
      <c r="F16" s="6">
        <v>1</v>
      </c>
    </row>
    <row r="17" spans="1:6">
      <c r="A17" s="3" t="s">
        <v>33</v>
      </c>
      <c r="B17" s="6" t="s">
        <v>212</v>
      </c>
      <c r="C17" s="6"/>
      <c r="D17" t="s">
        <v>67</v>
      </c>
      <c r="E17" s="4" t="s">
        <v>25</v>
      </c>
      <c r="F17" s="6">
        <v>1</v>
      </c>
    </row>
    <row r="18" spans="1:6">
      <c r="A18" s="3" t="s">
        <v>29</v>
      </c>
      <c r="B18" s="6" t="s">
        <v>212</v>
      </c>
      <c r="C18" s="6"/>
      <c r="D18" t="s">
        <v>67</v>
      </c>
      <c r="E18" s="4" t="s">
        <v>12</v>
      </c>
      <c r="F18" s="6">
        <v>1</v>
      </c>
    </row>
    <row r="19" spans="1:6">
      <c r="A19" s="3" t="s">
        <v>40</v>
      </c>
      <c r="B19" s="6" t="s">
        <v>212</v>
      </c>
      <c r="C19" s="6"/>
      <c r="D19" t="s">
        <v>67</v>
      </c>
      <c r="E19" s="4" t="s">
        <v>9</v>
      </c>
      <c r="F19" s="6">
        <v>54</v>
      </c>
    </row>
    <row r="20" spans="1:6">
      <c r="A20" s="3" t="s">
        <v>38</v>
      </c>
      <c r="B20" s="6" t="s">
        <v>212</v>
      </c>
      <c r="C20" s="6"/>
      <c r="D20" t="s">
        <v>67</v>
      </c>
      <c r="E20" s="4" t="s">
        <v>10</v>
      </c>
      <c r="F20" s="6">
        <v>16</v>
      </c>
    </row>
    <row r="21" spans="1:6">
      <c r="A21" s="3" t="s">
        <v>50</v>
      </c>
      <c r="B21" s="6" t="s">
        <v>212</v>
      </c>
      <c r="C21" s="6"/>
      <c r="D21" t="s">
        <v>67</v>
      </c>
      <c r="E21" s="4" t="s">
        <v>21</v>
      </c>
      <c r="F21" s="6">
        <v>1</v>
      </c>
    </row>
    <row r="22" spans="1:6">
      <c r="A22" s="3" t="s">
        <v>58</v>
      </c>
      <c r="B22" s="6" t="s">
        <v>212</v>
      </c>
      <c r="C22" s="6"/>
      <c r="D22" t="s">
        <v>68</v>
      </c>
      <c r="E22" s="4" t="s">
        <v>59</v>
      </c>
      <c r="F22" s="6">
        <v>1</v>
      </c>
    </row>
    <row r="23" spans="1:6">
      <c r="A23" s="3" t="s">
        <v>64</v>
      </c>
      <c r="B23" s="6" t="s">
        <v>212</v>
      </c>
      <c r="C23" s="6"/>
      <c r="D23" t="s">
        <v>68</v>
      </c>
      <c r="E23" s="4" t="s">
        <v>65</v>
      </c>
      <c r="F23" s="6">
        <v>1</v>
      </c>
    </row>
    <row r="24" spans="1:6">
      <c r="A24" s="3" t="s">
        <v>37</v>
      </c>
      <c r="B24" s="10" t="s">
        <v>212</v>
      </c>
      <c r="C24" s="10"/>
      <c r="D24" t="s">
        <v>67</v>
      </c>
      <c r="E24" s="4" t="s">
        <v>5</v>
      </c>
      <c r="F24" s="6">
        <v>2</v>
      </c>
    </row>
    <row r="25" spans="1:6">
      <c r="A25" s="3" t="s">
        <v>48</v>
      </c>
      <c r="B25" s="10" t="s">
        <v>212</v>
      </c>
      <c r="C25" s="10"/>
      <c r="D25" t="s">
        <v>67</v>
      </c>
      <c r="E25" s="4" t="s">
        <v>4</v>
      </c>
      <c r="F25" s="6">
        <v>3</v>
      </c>
    </row>
    <row r="26" spans="1:6">
      <c r="A26" s="3" t="s">
        <v>31</v>
      </c>
      <c r="B26" s="10" t="s">
        <v>212</v>
      </c>
      <c r="C26" s="10"/>
      <c r="D26" t="s">
        <v>67</v>
      </c>
      <c r="E26" s="4" t="s">
        <v>6</v>
      </c>
      <c r="F26" s="6">
        <v>8</v>
      </c>
    </row>
    <row r="27" spans="1:6">
      <c r="A27" s="3" t="s">
        <v>27</v>
      </c>
      <c r="B27" s="10" t="s">
        <v>212</v>
      </c>
      <c r="C27" s="10"/>
      <c r="D27" t="s">
        <v>68</v>
      </c>
      <c r="E27" s="4" t="s">
        <v>16</v>
      </c>
      <c r="F27" s="6">
        <v>3</v>
      </c>
    </row>
    <row r="28" spans="1:6">
      <c r="A28" s="3" t="s">
        <v>34</v>
      </c>
      <c r="B28" s="10" t="s">
        <v>212</v>
      </c>
      <c r="C28" s="10"/>
      <c r="D28" t="s">
        <v>67</v>
      </c>
      <c r="E28" s="4" t="s">
        <v>24</v>
      </c>
      <c r="F28" s="6">
        <v>14</v>
      </c>
    </row>
    <row r="29" spans="1:6">
      <c r="A29" s="3" t="s">
        <v>60</v>
      </c>
      <c r="B29" s="10" t="s">
        <v>212</v>
      </c>
      <c r="C29" s="10"/>
      <c r="D29" t="s">
        <v>68</v>
      </c>
      <c r="E29" s="4" t="s">
        <v>66</v>
      </c>
      <c r="F29" s="6">
        <v>3</v>
      </c>
    </row>
    <row r="30" spans="1:6">
      <c r="A30" s="3" t="s">
        <v>35</v>
      </c>
      <c r="B30" s="10" t="s">
        <v>212</v>
      </c>
      <c r="C30" s="10"/>
      <c r="D30" t="s">
        <v>67</v>
      </c>
      <c r="E30" s="4" t="s">
        <v>23</v>
      </c>
      <c r="F30" s="6">
        <v>1</v>
      </c>
    </row>
    <row r="31" spans="1:6">
      <c r="A31" s="3" t="s">
        <v>46</v>
      </c>
      <c r="B31" s="10" t="s">
        <v>212</v>
      </c>
      <c r="C31" s="10"/>
      <c r="D31" t="s">
        <v>67</v>
      </c>
      <c r="E31" s="4" t="s">
        <v>8</v>
      </c>
      <c r="F31" s="6">
        <v>12</v>
      </c>
    </row>
    <row r="32" spans="1:6">
      <c r="A32" s="3" t="s">
        <v>49</v>
      </c>
      <c r="B32" s="10" t="s">
        <v>212</v>
      </c>
      <c r="C32" s="10"/>
      <c r="D32" t="s">
        <v>67</v>
      </c>
      <c r="E32" s="4" t="s">
        <v>17</v>
      </c>
      <c r="F32" s="6">
        <v>3</v>
      </c>
    </row>
    <row r="33" spans="1:6">
      <c r="A33" s="3" t="s">
        <v>42</v>
      </c>
      <c r="B33" s="10" t="s">
        <v>212</v>
      </c>
      <c r="C33" s="10"/>
      <c r="D33" t="s">
        <v>67</v>
      </c>
      <c r="E33" s="4" t="s">
        <v>22</v>
      </c>
      <c r="F33" s="6">
        <v>1</v>
      </c>
    </row>
    <row r="34" spans="1:6">
      <c r="A34" s="3" t="s">
        <v>41</v>
      </c>
      <c r="B34" s="10" t="s">
        <v>212</v>
      </c>
      <c r="C34" s="10"/>
      <c r="D34" t="s">
        <v>67</v>
      </c>
      <c r="E34" s="4" t="s">
        <v>7</v>
      </c>
      <c r="F34" s="6">
        <v>2</v>
      </c>
    </row>
    <row r="36" spans="1:6">
      <c r="E36" s="17" t="s">
        <v>489</v>
      </c>
      <c r="F36" s="5">
        <f>SUM(F2:F35)</f>
        <v>308</v>
      </c>
    </row>
  </sheetData>
  <sortState xmlns:xlrd2="http://schemas.microsoft.com/office/spreadsheetml/2017/richdata2" ref="A2:G34">
    <sortCondition ref="A2:A34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1210-C0A8-3F45-801C-2E3DA59D2316}">
  <dimension ref="A1:E124"/>
  <sheetViews>
    <sheetView workbookViewId="0">
      <pane ySplit="1" topLeftCell="A2" activePane="bottomLeft" state="frozen"/>
      <selection pane="bottomLeft" activeCell="C22" sqref="C22"/>
    </sheetView>
  </sheetViews>
  <sheetFormatPr defaultColWidth="11.19921875" defaultRowHeight="15.6"/>
  <cols>
    <col min="1" max="1" width="26" bestFit="1" customWidth="1"/>
    <col min="2" max="2" width="19.5" bestFit="1" customWidth="1"/>
    <col min="3" max="3" width="59.69921875" bestFit="1" customWidth="1"/>
    <col min="4" max="4" width="25" bestFit="1" customWidth="1"/>
    <col min="5" max="5" width="12.19921875" bestFit="1" customWidth="1"/>
  </cols>
  <sheetData>
    <row r="1" spans="1:5">
      <c r="A1" s="2" t="s">
        <v>0</v>
      </c>
      <c r="B1" s="5" t="s">
        <v>213</v>
      </c>
      <c r="C1" s="1" t="s">
        <v>201</v>
      </c>
      <c r="D1" s="1" t="s">
        <v>1</v>
      </c>
      <c r="E1" s="5" t="s">
        <v>490</v>
      </c>
    </row>
    <row r="2" spans="1:5">
      <c r="A2" s="3" t="s">
        <v>119</v>
      </c>
      <c r="B2" s="6" t="s">
        <v>212</v>
      </c>
      <c r="C2" t="s">
        <v>68</v>
      </c>
      <c r="D2" t="s">
        <v>120</v>
      </c>
      <c r="E2" s="6">
        <v>60</v>
      </c>
    </row>
    <row r="3" spans="1:5">
      <c r="A3" s="3" t="s">
        <v>47</v>
      </c>
      <c r="B3" s="6" t="s">
        <v>212</v>
      </c>
      <c r="C3" t="s">
        <v>67</v>
      </c>
      <c r="D3" s="4" t="s">
        <v>18</v>
      </c>
      <c r="E3" s="6">
        <v>3</v>
      </c>
    </row>
    <row r="4" spans="1:5">
      <c r="A4" s="3" t="s">
        <v>179</v>
      </c>
      <c r="B4" s="6" t="s">
        <v>212</v>
      </c>
      <c r="C4" t="s">
        <v>68</v>
      </c>
      <c r="D4" t="s">
        <v>85</v>
      </c>
      <c r="E4" s="6">
        <v>1</v>
      </c>
    </row>
    <row r="5" spans="1:5">
      <c r="A5" s="3" t="s">
        <v>84</v>
      </c>
      <c r="B5" s="6" t="s">
        <v>212</v>
      </c>
      <c r="C5" t="s">
        <v>68</v>
      </c>
      <c r="D5" t="s">
        <v>85</v>
      </c>
      <c r="E5" s="6">
        <v>1</v>
      </c>
    </row>
    <row r="6" spans="1:5">
      <c r="A6" s="3" t="s">
        <v>184</v>
      </c>
      <c r="B6" s="6" t="s">
        <v>212</v>
      </c>
      <c r="C6" t="s">
        <v>468</v>
      </c>
      <c r="D6" t="s">
        <v>85</v>
      </c>
      <c r="E6" s="6">
        <v>3</v>
      </c>
    </row>
    <row r="7" spans="1:5">
      <c r="A7" s="3" t="s">
        <v>206</v>
      </c>
      <c r="B7" s="6" t="s">
        <v>212</v>
      </c>
      <c r="C7" t="s">
        <v>68</v>
      </c>
      <c r="D7" t="s">
        <v>85</v>
      </c>
      <c r="E7" s="6">
        <v>2</v>
      </c>
    </row>
    <row r="8" spans="1:5">
      <c r="A8" s="3" t="s">
        <v>101</v>
      </c>
      <c r="B8" s="6" t="s">
        <v>212</v>
      </c>
      <c r="C8" t="s">
        <v>68</v>
      </c>
      <c r="D8" t="s">
        <v>85</v>
      </c>
      <c r="E8" s="6">
        <v>7</v>
      </c>
    </row>
    <row r="9" spans="1:5">
      <c r="A9" s="3" t="s">
        <v>104</v>
      </c>
      <c r="B9" s="6" t="s">
        <v>212</v>
      </c>
      <c r="C9" t="s">
        <v>68</v>
      </c>
      <c r="D9" t="s">
        <v>112</v>
      </c>
      <c r="E9" s="6">
        <v>4</v>
      </c>
    </row>
    <row r="10" spans="1:5">
      <c r="A10" s="3" t="s">
        <v>163</v>
      </c>
      <c r="B10" s="6" t="s">
        <v>212</v>
      </c>
      <c r="C10" t="s">
        <v>467</v>
      </c>
      <c r="D10" t="s">
        <v>112</v>
      </c>
      <c r="E10" s="6">
        <v>1</v>
      </c>
    </row>
    <row r="11" spans="1:5">
      <c r="A11" s="3" t="s">
        <v>139</v>
      </c>
      <c r="B11" s="6" t="s">
        <v>212</v>
      </c>
      <c r="C11" t="s">
        <v>466</v>
      </c>
      <c r="D11" t="s">
        <v>112</v>
      </c>
      <c r="E11" s="6">
        <v>4</v>
      </c>
    </row>
    <row r="12" spans="1:5">
      <c r="A12" s="3" t="s">
        <v>123</v>
      </c>
      <c r="B12" s="6" t="s">
        <v>212</v>
      </c>
      <c r="C12" t="s">
        <v>469</v>
      </c>
      <c r="D12" t="s">
        <v>112</v>
      </c>
      <c r="E12" s="6">
        <v>24</v>
      </c>
    </row>
    <row r="13" spans="1:5">
      <c r="A13" s="3" t="s">
        <v>80</v>
      </c>
      <c r="B13" s="6" t="s">
        <v>212</v>
      </c>
      <c r="C13" t="s">
        <v>469</v>
      </c>
      <c r="D13" t="s">
        <v>78</v>
      </c>
      <c r="E13" s="6">
        <v>3</v>
      </c>
    </row>
    <row r="14" spans="1:5">
      <c r="A14" s="3" t="s">
        <v>57</v>
      </c>
      <c r="B14" s="6" t="s">
        <v>212</v>
      </c>
      <c r="C14" t="s">
        <v>68</v>
      </c>
      <c r="D14" s="4" t="s">
        <v>69</v>
      </c>
      <c r="E14" s="6">
        <v>1</v>
      </c>
    </row>
    <row r="15" spans="1:5">
      <c r="A15" s="3" t="s">
        <v>62</v>
      </c>
      <c r="B15" s="6" t="s">
        <v>212</v>
      </c>
      <c r="C15" t="s">
        <v>68</v>
      </c>
      <c r="D15" s="4" t="s">
        <v>63</v>
      </c>
      <c r="E15" s="6">
        <v>1</v>
      </c>
    </row>
    <row r="16" spans="1:5">
      <c r="A16" s="3" t="s">
        <v>188</v>
      </c>
      <c r="B16" s="6" t="s">
        <v>212</v>
      </c>
      <c r="C16" t="s">
        <v>477</v>
      </c>
      <c r="D16" t="s">
        <v>99</v>
      </c>
      <c r="E16" s="6">
        <v>1</v>
      </c>
    </row>
    <row r="17" spans="1:5">
      <c r="A17" s="3" t="s">
        <v>36</v>
      </c>
      <c r="B17" s="6" t="s">
        <v>212</v>
      </c>
      <c r="C17" t="s">
        <v>68</v>
      </c>
      <c r="D17" s="4" t="s">
        <v>15</v>
      </c>
      <c r="E17" s="6">
        <v>9</v>
      </c>
    </row>
    <row r="18" spans="1:5">
      <c r="A18" s="3" t="s">
        <v>89</v>
      </c>
      <c r="B18" s="6" t="s">
        <v>212</v>
      </c>
      <c r="C18" t="s">
        <v>68</v>
      </c>
      <c r="D18" t="s">
        <v>90</v>
      </c>
      <c r="E18" s="6">
        <v>1</v>
      </c>
    </row>
    <row r="19" spans="1:5">
      <c r="A19" s="3" t="s">
        <v>77</v>
      </c>
      <c r="B19" s="6" t="s">
        <v>212</v>
      </c>
      <c r="C19" t="s">
        <v>68</v>
      </c>
      <c r="D19" t="s">
        <v>82</v>
      </c>
      <c r="E19" s="6">
        <v>23</v>
      </c>
    </row>
    <row r="20" spans="1:5">
      <c r="A20" s="3" t="s">
        <v>170</v>
      </c>
      <c r="B20" s="6" t="s">
        <v>212</v>
      </c>
      <c r="C20" t="s">
        <v>68</v>
      </c>
      <c r="D20" t="s">
        <v>202</v>
      </c>
      <c r="E20" s="6">
        <v>11</v>
      </c>
    </row>
    <row r="21" spans="1:5">
      <c r="A21" s="3" t="s">
        <v>169</v>
      </c>
      <c r="B21" s="6" t="s">
        <v>212</v>
      </c>
      <c r="C21" t="s">
        <v>469</v>
      </c>
      <c r="D21" t="s">
        <v>112</v>
      </c>
      <c r="E21" s="6">
        <v>1</v>
      </c>
    </row>
    <row r="22" spans="1:5">
      <c r="A22" s="3" t="s">
        <v>133</v>
      </c>
      <c r="B22" s="6" t="s">
        <v>212</v>
      </c>
      <c r="C22" t="s">
        <v>469</v>
      </c>
      <c r="D22" t="s">
        <v>112</v>
      </c>
      <c r="E22" s="6">
        <v>2</v>
      </c>
    </row>
    <row r="23" spans="1:5">
      <c r="A23" s="3" t="s">
        <v>30</v>
      </c>
      <c r="B23" s="6" t="s">
        <v>212</v>
      </c>
      <c r="C23" t="s">
        <v>461</v>
      </c>
      <c r="D23" s="4" t="s">
        <v>19</v>
      </c>
      <c r="E23" s="6">
        <v>1</v>
      </c>
    </row>
    <row r="24" spans="1:5">
      <c r="A24" s="3" t="s">
        <v>43</v>
      </c>
      <c r="B24" s="6" t="s">
        <v>212</v>
      </c>
      <c r="C24" t="s">
        <v>68</v>
      </c>
      <c r="D24" s="4" t="s">
        <v>14</v>
      </c>
      <c r="E24" s="6">
        <v>12</v>
      </c>
    </row>
    <row r="25" spans="1:5">
      <c r="A25" s="3" t="s">
        <v>51</v>
      </c>
      <c r="B25" s="6" t="s">
        <v>212</v>
      </c>
      <c r="C25" t="s">
        <v>68</v>
      </c>
      <c r="D25" s="4" t="s">
        <v>13</v>
      </c>
      <c r="E25" s="6">
        <v>31</v>
      </c>
    </row>
    <row r="26" spans="1:5">
      <c r="A26" s="3" t="s">
        <v>53</v>
      </c>
      <c r="B26" s="6" t="s">
        <v>212</v>
      </c>
      <c r="C26" t="s">
        <v>67</v>
      </c>
      <c r="D26" s="4" t="s">
        <v>54</v>
      </c>
      <c r="E26" s="6">
        <v>1</v>
      </c>
    </row>
    <row r="27" spans="1:5">
      <c r="A27" s="3" t="s">
        <v>61</v>
      </c>
      <c r="B27" s="6" t="s">
        <v>212</v>
      </c>
      <c r="C27" t="s">
        <v>68</v>
      </c>
      <c r="D27" s="4" t="s">
        <v>56</v>
      </c>
      <c r="E27" s="6">
        <v>1</v>
      </c>
    </row>
    <row r="28" spans="1:5">
      <c r="A28" s="3" t="s">
        <v>55</v>
      </c>
      <c r="B28" s="6" t="s">
        <v>212</v>
      </c>
      <c r="C28" t="s">
        <v>68</v>
      </c>
      <c r="D28" s="4" t="s">
        <v>56</v>
      </c>
      <c r="E28" s="6">
        <v>2</v>
      </c>
    </row>
    <row r="29" spans="1:5">
      <c r="A29" s="3" t="s">
        <v>129</v>
      </c>
      <c r="B29" s="6" t="s">
        <v>212</v>
      </c>
      <c r="C29" t="s">
        <v>465</v>
      </c>
      <c r="D29" t="s">
        <v>130</v>
      </c>
      <c r="E29" s="6">
        <v>1</v>
      </c>
    </row>
    <row r="30" spans="1:5">
      <c r="A30" s="3" t="s">
        <v>28</v>
      </c>
      <c r="B30" s="6" t="s">
        <v>212</v>
      </c>
      <c r="C30" t="s">
        <v>68</v>
      </c>
      <c r="D30" s="4" t="s">
        <v>11</v>
      </c>
      <c r="E30" s="6">
        <v>15</v>
      </c>
    </row>
    <row r="31" spans="1:5">
      <c r="A31" s="3" t="s">
        <v>45</v>
      </c>
      <c r="B31" s="6" t="s">
        <v>212</v>
      </c>
      <c r="C31" t="s">
        <v>462</v>
      </c>
      <c r="D31" s="4" t="s">
        <v>3</v>
      </c>
      <c r="E31" s="6">
        <v>101</v>
      </c>
    </row>
    <row r="32" spans="1:5">
      <c r="A32" s="3" t="s">
        <v>166</v>
      </c>
      <c r="B32" s="6" t="s">
        <v>212</v>
      </c>
      <c r="C32" t="s">
        <v>68</v>
      </c>
      <c r="D32" t="s">
        <v>197</v>
      </c>
      <c r="E32" s="6">
        <v>8</v>
      </c>
    </row>
    <row r="33" spans="1:5">
      <c r="A33" s="3" t="s">
        <v>174</v>
      </c>
      <c r="B33" s="6" t="s">
        <v>212</v>
      </c>
      <c r="C33" t="s">
        <v>68</v>
      </c>
      <c r="D33" t="s">
        <v>86</v>
      </c>
      <c r="E33" s="6">
        <v>84</v>
      </c>
    </row>
    <row r="34" spans="1:5">
      <c r="A34" s="3" t="s">
        <v>44</v>
      </c>
      <c r="B34" s="6" t="s">
        <v>212</v>
      </c>
      <c r="C34" t="s">
        <v>68</v>
      </c>
      <c r="D34" s="4" t="s">
        <v>52</v>
      </c>
      <c r="E34" s="6">
        <v>1</v>
      </c>
    </row>
    <row r="35" spans="1:5">
      <c r="A35" s="3" t="s">
        <v>150</v>
      </c>
      <c r="B35" s="6" t="s">
        <v>212</v>
      </c>
      <c r="C35" t="s">
        <v>469</v>
      </c>
      <c r="D35" t="s">
        <v>112</v>
      </c>
      <c r="E35" s="6">
        <v>1</v>
      </c>
    </row>
    <row r="36" spans="1:5">
      <c r="A36" s="3" t="s">
        <v>167</v>
      </c>
      <c r="B36" s="6" t="s">
        <v>212</v>
      </c>
      <c r="C36" t="s">
        <v>68</v>
      </c>
      <c r="D36" t="s">
        <v>151</v>
      </c>
      <c r="E36" s="6">
        <v>36</v>
      </c>
    </row>
    <row r="37" spans="1:5">
      <c r="A37" s="3" t="s">
        <v>131</v>
      </c>
      <c r="B37" s="6" t="s">
        <v>212</v>
      </c>
      <c r="C37" t="s">
        <v>469</v>
      </c>
      <c r="D37" t="s">
        <v>112</v>
      </c>
      <c r="E37" s="6">
        <v>1</v>
      </c>
    </row>
    <row r="38" spans="1:5">
      <c r="A38" s="3" t="s">
        <v>32</v>
      </c>
      <c r="B38" s="6" t="s">
        <v>212</v>
      </c>
      <c r="C38" t="s">
        <v>67</v>
      </c>
      <c r="D38" s="4" t="s">
        <v>20</v>
      </c>
      <c r="E38" s="6">
        <v>1</v>
      </c>
    </row>
    <row r="39" spans="1:5">
      <c r="A39" s="3" t="s">
        <v>39</v>
      </c>
      <c r="B39" s="6" t="s">
        <v>212</v>
      </c>
      <c r="C39" t="s">
        <v>68</v>
      </c>
      <c r="D39" s="4" t="s">
        <v>26</v>
      </c>
      <c r="E39" s="6">
        <v>1</v>
      </c>
    </row>
    <row r="40" spans="1:5">
      <c r="A40" s="3" t="s">
        <v>137</v>
      </c>
      <c r="B40" s="6" t="s">
        <v>212</v>
      </c>
      <c r="C40" t="s">
        <v>469</v>
      </c>
      <c r="D40" t="s">
        <v>112</v>
      </c>
      <c r="E40" s="6">
        <v>8</v>
      </c>
    </row>
    <row r="41" spans="1:5">
      <c r="A41" s="3" t="s">
        <v>164</v>
      </c>
      <c r="B41" s="6" t="s">
        <v>212</v>
      </c>
      <c r="C41" t="s">
        <v>469</v>
      </c>
      <c r="D41" t="s">
        <v>112</v>
      </c>
      <c r="E41" s="6">
        <v>3</v>
      </c>
    </row>
    <row r="42" spans="1:5">
      <c r="A42" s="3" t="s">
        <v>109</v>
      </c>
      <c r="B42" s="6" t="s">
        <v>212</v>
      </c>
      <c r="C42" t="s">
        <v>469</v>
      </c>
      <c r="D42" t="s">
        <v>112</v>
      </c>
      <c r="E42" s="6">
        <v>4</v>
      </c>
    </row>
    <row r="43" spans="1:5">
      <c r="A43" s="3" t="s">
        <v>33</v>
      </c>
      <c r="B43" s="6" t="s">
        <v>212</v>
      </c>
      <c r="C43" t="s">
        <v>67</v>
      </c>
      <c r="D43" s="4" t="s">
        <v>25</v>
      </c>
      <c r="E43" s="6">
        <v>1</v>
      </c>
    </row>
    <row r="44" spans="1:5">
      <c r="A44" s="3" t="s">
        <v>198</v>
      </c>
      <c r="B44" s="6" t="s">
        <v>212</v>
      </c>
      <c r="C44" t="s">
        <v>68</v>
      </c>
      <c r="D44" t="s">
        <v>71</v>
      </c>
      <c r="E44" s="6">
        <v>2</v>
      </c>
    </row>
    <row r="45" spans="1:5">
      <c r="A45" s="3" t="s">
        <v>491</v>
      </c>
      <c r="B45" s="6" t="s">
        <v>212</v>
      </c>
      <c r="C45" t="s">
        <v>68</v>
      </c>
      <c r="D45" t="s">
        <v>112</v>
      </c>
      <c r="E45" s="6">
        <v>3</v>
      </c>
    </row>
    <row r="46" spans="1:5">
      <c r="A46" s="3" t="s">
        <v>132</v>
      </c>
      <c r="B46" s="6" t="s">
        <v>212</v>
      </c>
      <c r="C46" t="s">
        <v>469</v>
      </c>
      <c r="D46" t="s">
        <v>112</v>
      </c>
      <c r="E46" s="6">
        <v>2</v>
      </c>
    </row>
    <row r="47" spans="1:5">
      <c r="A47" s="3" t="s">
        <v>210</v>
      </c>
      <c r="B47" s="6" t="s">
        <v>212</v>
      </c>
      <c r="C47" t="s">
        <v>469</v>
      </c>
      <c r="D47" t="s">
        <v>78</v>
      </c>
      <c r="E47" s="6">
        <v>1</v>
      </c>
    </row>
    <row r="48" spans="1:5">
      <c r="A48" s="3" t="s">
        <v>87</v>
      </c>
      <c r="B48" s="6" t="s">
        <v>212</v>
      </c>
      <c r="C48" t="s">
        <v>476</v>
      </c>
      <c r="D48" t="s">
        <v>88</v>
      </c>
      <c r="E48" s="6">
        <v>1</v>
      </c>
    </row>
    <row r="49" spans="1:5">
      <c r="A49" s="3" t="s">
        <v>168</v>
      </c>
      <c r="B49" s="6" t="s">
        <v>212</v>
      </c>
      <c r="C49" t="s">
        <v>68</v>
      </c>
      <c r="D49" t="s">
        <v>93</v>
      </c>
      <c r="E49" s="6">
        <v>9</v>
      </c>
    </row>
    <row r="50" spans="1:5">
      <c r="A50" s="3" t="s">
        <v>208</v>
      </c>
      <c r="B50" s="6" t="s">
        <v>212</v>
      </c>
      <c r="C50" t="s">
        <v>68</v>
      </c>
      <c r="D50" t="s">
        <v>207</v>
      </c>
      <c r="E50" s="6">
        <v>1</v>
      </c>
    </row>
    <row r="51" spans="1:5">
      <c r="A51" s="3" t="s">
        <v>29</v>
      </c>
      <c r="B51" s="6" t="s">
        <v>212</v>
      </c>
      <c r="C51" t="s">
        <v>67</v>
      </c>
      <c r="D51" s="4" t="s">
        <v>12</v>
      </c>
      <c r="E51" s="6">
        <v>1</v>
      </c>
    </row>
    <row r="52" spans="1:5">
      <c r="A52" s="3" t="s">
        <v>75</v>
      </c>
      <c r="B52" s="6" t="s">
        <v>212</v>
      </c>
      <c r="C52" t="s">
        <v>68</v>
      </c>
      <c r="D52" t="s">
        <v>76</v>
      </c>
      <c r="E52" s="6">
        <v>16</v>
      </c>
    </row>
    <row r="53" spans="1:5">
      <c r="A53" s="3" t="s">
        <v>186</v>
      </c>
      <c r="B53" s="6" t="s">
        <v>212</v>
      </c>
      <c r="C53" t="s">
        <v>471</v>
      </c>
      <c r="D53" t="s">
        <v>187</v>
      </c>
      <c r="E53" s="6">
        <v>4</v>
      </c>
    </row>
    <row r="54" spans="1:5">
      <c r="A54" s="3" t="s">
        <v>185</v>
      </c>
      <c r="B54" s="6" t="s">
        <v>212</v>
      </c>
      <c r="C54" t="s">
        <v>467</v>
      </c>
      <c r="D54" t="s">
        <v>71</v>
      </c>
      <c r="E54" s="6">
        <v>2</v>
      </c>
    </row>
    <row r="55" spans="1:5">
      <c r="A55" s="3" t="s">
        <v>70</v>
      </c>
      <c r="B55" s="6" t="s">
        <v>212</v>
      </c>
      <c r="C55" t="s">
        <v>68</v>
      </c>
      <c r="D55" t="s">
        <v>71</v>
      </c>
      <c r="E55" s="6">
        <v>613</v>
      </c>
    </row>
    <row r="56" spans="1:5">
      <c r="A56" s="3" t="s">
        <v>72</v>
      </c>
      <c r="B56" s="6" t="s">
        <v>212</v>
      </c>
      <c r="C56" t="s">
        <v>68</v>
      </c>
      <c r="D56" t="s">
        <v>71</v>
      </c>
      <c r="E56" s="6">
        <v>1</v>
      </c>
    </row>
    <row r="57" spans="1:5">
      <c r="A57" s="3" t="s">
        <v>205</v>
      </c>
      <c r="B57" s="6" t="s">
        <v>212</v>
      </c>
      <c r="C57" t="s">
        <v>68</v>
      </c>
      <c r="D57" t="s">
        <v>71</v>
      </c>
      <c r="E57" s="6">
        <v>1</v>
      </c>
    </row>
    <row r="58" spans="1:5">
      <c r="A58" s="3" t="s">
        <v>483</v>
      </c>
      <c r="B58" s="6" t="s">
        <v>212</v>
      </c>
      <c r="C58" t="s">
        <v>68</v>
      </c>
      <c r="D58" t="s">
        <v>191</v>
      </c>
      <c r="E58" s="6">
        <v>1</v>
      </c>
    </row>
    <row r="59" spans="1:5">
      <c r="A59" s="3" t="s">
        <v>492</v>
      </c>
      <c r="B59" s="6" t="s">
        <v>212</v>
      </c>
      <c r="C59" t="s">
        <v>68</v>
      </c>
      <c r="D59" t="s">
        <v>112</v>
      </c>
      <c r="E59" s="6">
        <v>2</v>
      </c>
    </row>
    <row r="60" spans="1:5">
      <c r="A60" s="3" t="s">
        <v>209</v>
      </c>
      <c r="B60" s="6" t="s">
        <v>212</v>
      </c>
      <c r="C60" t="s">
        <v>68</v>
      </c>
      <c r="D60" t="s">
        <v>187</v>
      </c>
      <c r="E60" s="6">
        <v>1</v>
      </c>
    </row>
    <row r="61" spans="1:5">
      <c r="A61" s="3" t="s">
        <v>493</v>
      </c>
      <c r="B61" s="6" t="s">
        <v>212</v>
      </c>
      <c r="C61" t="s">
        <v>68</v>
      </c>
      <c r="D61" t="s">
        <v>112</v>
      </c>
      <c r="E61" s="6">
        <v>41</v>
      </c>
    </row>
    <row r="62" spans="1:5">
      <c r="A62" s="3" t="s">
        <v>40</v>
      </c>
      <c r="B62" s="6" t="s">
        <v>212</v>
      </c>
      <c r="C62" t="s">
        <v>67</v>
      </c>
      <c r="D62" s="4" t="s">
        <v>9</v>
      </c>
      <c r="E62" s="6">
        <v>54</v>
      </c>
    </row>
    <row r="63" spans="1:5">
      <c r="A63" s="3" t="s">
        <v>38</v>
      </c>
      <c r="B63" s="6" t="s">
        <v>212</v>
      </c>
      <c r="C63" t="s">
        <v>67</v>
      </c>
      <c r="D63" s="4" t="s">
        <v>10</v>
      </c>
      <c r="E63" s="6">
        <v>16</v>
      </c>
    </row>
    <row r="64" spans="1:5">
      <c r="A64" s="3" t="s">
        <v>138</v>
      </c>
      <c r="B64" s="6" t="s">
        <v>212</v>
      </c>
      <c r="C64" t="s">
        <v>68</v>
      </c>
      <c r="D64" t="s">
        <v>112</v>
      </c>
      <c r="E64" s="6">
        <v>1</v>
      </c>
    </row>
    <row r="65" spans="1:5">
      <c r="A65" s="3" t="s">
        <v>183</v>
      </c>
      <c r="B65" s="6" t="s">
        <v>212</v>
      </c>
      <c r="C65" t="s">
        <v>469</v>
      </c>
      <c r="D65" t="s">
        <v>78</v>
      </c>
      <c r="E65" s="6">
        <v>1</v>
      </c>
    </row>
    <row r="66" spans="1:5">
      <c r="A66" s="3" t="s">
        <v>195</v>
      </c>
      <c r="B66" s="6" t="s">
        <v>212</v>
      </c>
      <c r="C66" t="s">
        <v>469</v>
      </c>
      <c r="D66" t="s">
        <v>78</v>
      </c>
      <c r="E66" s="6">
        <v>3</v>
      </c>
    </row>
    <row r="67" spans="1:5">
      <c r="A67" s="3" t="s">
        <v>91</v>
      </c>
      <c r="B67" s="6" t="s">
        <v>212</v>
      </c>
      <c r="C67" t="s">
        <v>68</v>
      </c>
      <c r="D67" t="s">
        <v>71</v>
      </c>
      <c r="E67" s="6">
        <v>10</v>
      </c>
    </row>
    <row r="68" spans="1:5">
      <c r="A68" s="3" t="s">
        <v>177</v>
      </c>
      <c r="B68" s="6" t="s">
        <v>212</v>
      </c>
      <c r="C68" t="s">
        <v>68</v>
      </c>
      <c r="D68" t="s">
        <v>71</v>
      </c>
      <c r="E68" s="6">
        <v>11</v>
      </c>
    </row>
    <row r="69" spans="1:5">
      <c r="A69" s="3" t="s">
        <v>94</v>
      </c>
      <c r="B69" s="6" t="s">
        <v>212</v>
      </c>
      <c r="C69" t="s">
        <v>68</v>
      </c>
      <c r="D69" t="s">
        <v>194</v>
      </c>
      <c r="E69" s="6">
        <v>26</v>
      </c>
    </row>
    <row r="70" spans="1:5">
      <c r="A70" s="3" t="s">
        <v>50</v>
      </c>
      <c r="B70" s="6" t="s">
        <v>212</v>
      </c>
      <c r="C70" t="s">
        <v>67</v>
      </c>
      <c r="D70" s="4" t="s">
        <v>21</v>
      </c>
      <c r="E70" s="6">
        <v>1</v>
      </c>
    </row>
    <row r="71" spans="1:5">
      <c r="A71" s="3" t="s">
        <v>158</v>
      </c>
      <c r="B71" s="6" t="s">
        <v>212</v>
      </c>
      <c r="C71" t="s">
        <v>469</v>
      </c>
      <c r="D71" t="s">
        <v>112</v>
      </c>
      <c r="E71" s="6">
        <v>4</v>
      </c>
    </row>
    <row r="72" spans="1:5">
      <c r="A72" s="3" t="s">
        <v>482</v>
      </c>
      <c r="B72" s="6" t="s">
        <v>212</v>
      </c>
      <c r="C72" t="s">
        <v>68</v>
      </c>
      <c r="D72" t="s">
        <v>83</v>
      </c>
      <c r="E72" s="6">
        <v>25</v>
      </c>
    </row>
    <row r="73" spans="1:5">
      <c r="A73" s="3" t="s">
        <v>190</v>
      </c>
      <c r="B73" s="6" t="s">
        <v>212</v>
      </c>
      <c r="C73" t="s">
        <v>473</v>
      </c>
      <c r="D73" t="s">
        <v>78</v>
      </c>
      <c r="E73" s="6">
        <v>2</v>
      </c>
    </row>
    <row r="74" spans="1:5">
      <c r="A74" s="3" t="s">
        <v>494</v>
      </c>
      <c r="B74" s="6" t="s">
        <v>212</v>
      </c>
      <c r="C74" t="s">
        <v>68</v>
      </c>
      <c r="D74" t="s">
        <v>59</v>
      </c>
      <c r="E74" s="6">
        <v>2</v>
      </c>
    </row>
    <row r="75" spans="1:5">
      <c r="A75" s="3" t="s">
        <v>152</v>
      </c>
      <c r="B75" s="6" t="s">
        <v>212</v>
      </c>
      <c r="C75" t="s">
        <v>469</v>
      </c>
      <c r="D75" t="s">
        <v>112</v>
      </c>
      <c r="E75" s="6">
        <v>4</v>
      </c>
    </row>
    <row r="76" spans="1:5">
      <c r="A76" s="3" t="s">
        <v>160</v>
      </c>
      <c r="B76" s="6" t="s">
        <v>212</v>
      </c>
      <c r="C76" t="s">
        <v>68</v>
      </c>
      <c r="D76" t="s">
        <v>112</v>
      </c>
      <c r="E76" s="6">
        <v>2</v>
      </c>
    </row>
    <row r="77" spans="1:5">
      <c r="A77" s="3" t="s">
        <v>478</v>
      </c>
      <c r="B77" s="6" t="s">
        <v>212</v>
      </c>
      <c r="C77" t="s">
        <v>68</v>
      </c>
      <c r="D77" t="s">
        <v>83</v>
      </c>
      <c r="E77" s="6">
        <v>1</v>
      </c>
    </row>
    <row r="78" spans="1:5">
      <c r="A78" s="3" t="s">
        <v>146</v>
      </c>
      <c r="B78" s="6" t="s">
        <v>212</v>
      </c>
      <c r="C78" t="s">
        <v>469</v>
      </c>
      <c r="D78" t="s">
        <v>112</v>
      </c>
      <c r="E78" s="6">
        <v>1</v>
      </c>
    </row>
    <row r="79" spans="1:5">
      <c r="A79" s="3" t="s">
        <v>140</v>
      </c>
      <c r="B79" s="6" t="s">
        <v>212</v>
      </c>
      <c r="C79" t="s">
        <v>469</v>
      </c>
      <c r="D79" t="s">
        <v>112</v>
      </c>
      <c r="E79" s="6">
        <v>21</v>
      </c>
    </row>
    <row r="80" spans="1:5">
      <c r="A80" s="3" t="s">
        <v>127</v>
      </c>
      <c r="B80" s="6" t="s">
        <v>212</v>
      </c>
      <c r="C80" t="s">
        <v>469</v>
      </c>
      <c r="D80" t="s">
        <v>112</v>
      </c>
      <c r="E80" s="6">
        <v>4</v>
      </c>
    </row>
    <row r="81" spans="1:5">
      <c r="A81" s="3" t="s">
        <v>106</v>
      </c>
      <c r="B81" s="6" t="s">
        <v>212</v>
      </c>
      <c r="C81" t="s">
        <v>469</v>
      </c>
      <c r="D81" t="s">
        <v>112</v>
      </c>
      <c r="E81" s="6">
        <v>26</v>
      </c>
    </row>
    <row r="82" spans="1:5">
      <c r="A82" s="3" t="s">
        <v>171</v>
      </c>
      <c r="B82" s="6" t="s">
        <v>212</v>
      </c>
      <c r="C82" t="s">
        <v>68</v>
      </c>
      <c r="D82" t="s">
        <v>112</v>
      </c>
      <c r="E82" s="6">
        <v>2</v>
      </c>
    </row>
    <row r="83" spans="1:5">
      <c r="A83" s="3" t="s">
        <v>58</v>
      </c>
      <c r="B83" s="6" t="s">
        <v>212</v>
      </c>
      <c r="C83" t="s">
        <v>68</v>
      </c>
      <c r="D83" s="4" t="s">
        <v>59</v>
      </c>
      <c r="E83" s="6">
        <v>2</v>
      </c>
    </row>
    <row r="84" spans="1:5">
      <c r="A84" s="3" t="s">
        <v>64</v>
      </c>
      <c r="B84" s="6" t="s">
        <v>212</v>
      </c>
      <c r="C84" t="s">
        <v>68</v>
      </c>
      <c r="D84" s="4" t="s">
        <v>65</v>
      </c>
      <c r="E84" s="6">
        <v>1</v>
      </c>
    </row>
    <row r="85" spans="1:5">
      <c r="A85" s="3" t="s">
        <v>100</v>
      </c>
      <c r="B85" s="6" t="s">
        <v>212</v>
      </c>
      <c r="C85" t="s">
        <v>68</v>
      </c>
      <c r="D85" t="s">
        <v>189</v>
      </c>
      <c r="E85" s="6">
        <v>24</v>
      </c>
    </row>
    <row r="86" spans="1:5">
      <c r="A86" s="3" t="s">
        <v>107</v>
      </c>
      <c r="B86" s="6" t="s">
        <v>212</v>
      </c>
      <c r="C86" t="s">
        <v>469</v>
      </c>
      <c r="D86" t="s">
        <v>112</v>
      </c>
      <c r="E86" s="6">
        <v>26</v>
      </c>
    </row>
    <row r="87" spans="1:5">
      <c r="A87" s="3" t="s">
        <v>37</v>
      </c>
      <c r="B87" s="10" t="s">
        <v>212</v>
      </c>
      <c r="C87" t="s">
        <v>67</v>
      </c>
      <c r="D87" s="4" t="s">
        <v>5</v>
      </c>
      <c r="E87" s="6">
        <v>2</v>
      </c>
    </row>
    <row r="88" spans="1:5">
      <c r="A88" s="3" t="s">
        <v>48</v>
      </c>
      <c r="B88" s="10" t="s">
        <v>212</v>
      </c>
      <c r="C88" t="s">
        <v>67</v>
      </c>
      <c r="D88" s="4" t="s">
        <v>4</v>
      </c>
      <c r="E88" s="6">
        <v>3</v>
      </c>
    </row>
    <row r="89" spans="1:5">
      <c r="A89" s="3" t="s">
        <v>74</v>
      </c>
      <c r="B89" s="6" t="s">
        <v>212</v>
      </c>
      <c r="C89" t="s">
        <v>68</v>
      </c>
      <c r="D89" t="s">
        <v>59</v>
      </c>
      <c r="E89" s="6">
        <v>1</v>
      </c>
    </row>
    <row r="90" spans="1:5">
      <c r="A90" s="3" t="s">
        <v>193</v>
      </c>
      <c r="B90" s="6" t="s">
        <v>212</v>
      </c>
      <c r="C90" t="s">
        <v>469</v>
      </c>
      <c r="D90" t="s">
        <v>192</v>
      </c>
      <c r="E90" s="6">
        <v>1</v>
      </c>
    </row>
    <row r="91" spans="1:5">
      <c r="A91" s="3" t="s">
        <v>79</v>
      </c>
      <c r="B91" s="6" t="s">
        <v>212</v>
      </c>
      <c r="C91" t="s">
        <v>469</v>
      </c>
      <c r="D91" t="s">
        <v>78</v>
      </c>
      <c r="E91" s="6">
        <v>19</v>
      </c>
    </row>
    <row r="92" spans="1:5">
      <c r="A92" s="3" t="s">
        <v>182</v>
      </c>
      <c r="B92" s="6" t="s">
        <v>212</v>
      </c>
      <c r="C92" t="s">
        <v>469</v>
      </c>
      <c r="D92" t="s">
        <v>78</v>
      </c>
      <c r="E92" s="6">
        <v>1</v>
      </c>
    </row>
    <row r="93" spans="1:5">
      <c r="A93" s="3" t="s">
        <v>31</v>
      </c>
      <c r="B93" s="10" t="s">
        <v>212</v>
      </c>
      <c r="C93" t="s">
        <v>67</v>
      </c>
      <c r="D93" s="4" t="s">
        <v>6</v>
      </c>
      <c r="E93" s="6">
        <v>8</v>
      </c>
    </row>
    <row r="94" spans="1:5">
      <c r="A94" s="3" t="s">
        <v>27</v>
      </c>
      <c r="B94" s="10" t="s">
        <v>212</v>
      </c>
      <c r="C94" t="s">
        <v>68</v>
      </c>
      <c r="D94" s="4" t="s">
        <v>16</v>
      </c>
      <c r="E94" s="6">
        <v>3</v>
      </c>
    </row>
    <row r="95" spans="1:5">
      <c r="A95" s="3" t="s">
        <v>176</v>
      </c>
      <c r="B95" s="6" t="s">
        <v>212</v>
      </c>
      <c r="C95" t="s">
        <v>469</v>
      </c>
      <c r="D95" t="s">
        <v>175</v>
      </c>
      <c r="E95" s="6">
        <v>1</v>
      </c>
    </row>
    <row r="96" spans="1:5">
      <c r="A96" s="3" t="s">
        <v>178</v>
      </c>
      <c r="B96" s="6" t="s">
        <v>212</v>
      </c>
      <c r="C96" t="s">
        <v>469</v>
      </c>
      <c r="D96" t="s">
        <v>78</v>
      </c>
      <c r="E96" s="6">
        <v>2</v>
      </c>
    </row>
    <row r="97" spans="1:5">
      <c r="A97" s="3" t="s">
        <v>484</v>
      </c>
      <c r="B97" s="6" t="s">
        <v>212</v>
      </c>
      <c r="C97" t="s">
        <v>68</v>
      </c>
      <c r="D97" t="s">
        <v>83</v>
      </c>
      <c r="E97" s="6">
        <v>1</v>
      </c>
    </row>
    <row r="98" spans="1:5">
      <c r="A98" s="3" t="s">
        <v>34</v>
      </c>
      <c r="B98" s="10" t="s">
        <v>212</v>
      </c>
      <c r="C98" t="s">
        <v>67</v>
      </c>
      <c r="D98" s="4" t="s">
        <v>24</v>
      </c>
      <c r="E98" s="6">
        <v>14</v>
      </c>
    </row>
    <row r="99" spans="1:5">
      <c r="A99" s="3" t="s">
        <v>60</v>
      </c>
      <c r="B99" s="10" t="s">
        <v>212</v>
      </c>
      <c r="C99" t="s">
        <v>68</v>
      </c>
      <c r="D99" s="4" t="s">
        <v>66</v>
      </c>
      <c r="E99" s="6">
        <v>3</v>
      </c>
    </row>
    <row r="100" spans="1:5">
      <c r="A100" s="3" t="s">
        <v>495</v>
      </c>
      <c r="B100" s="6" t="s">
        <v>212</v>
      </c>
      <c r="C100" t="s">
        <v>68</v>
      </c>
      <c r="D100" t="s">
        <v>112</v>
      </c>
      <c r="E100" s="6">
        <v>1</v>
      </c>
    </row>
    <row r="101" spans="1:5">
      <c r="A101" s="3" t="s">
        <v>479</v>
      </c>
      <c r="B101" s="6" t="s">
        <v>212</v>
      </c>
      <c r="C101" t="s">
        <v>481</v>
      </c>
      <c r="D101" t="s">
        <v>480</v>
      </c>
      <c r="E101" s="6">
        <v>4</v>
      </c>
    </row>
    <row r="102" spans="1:5">
      <c r="A102" s="3" t="s">
        <v>196</v>
      </c>
      <c r="B102" s="6" t="s">
        <v>212</v>
      </c>
      <c r="C102" t="s">
        <v>68</v>
      </c>
      <c r="D102" t="s">
        <v>197</v>
      </c>
      <c r="E102" s="6">
        <v>18</v>
      </c>
    </row>
    <row r="103" spans="1:5">
      <c r="A103" s="3" t="s">
        <v>180</v>
      </c>
      <c r="B103" s="6" t="s">
        <v>212</v>
      </c>
      <c r="C103" t="s">
        <v>68</v>
      </c>
      <c r="D103" t="s">
        <v>181</v>
      </c>
      <c r="E103" s="6">
        <v>8</v>
      </c>
    </row>
    <row r="104" spans="1:5">
      <c r="A104" s="3" t="s">
        <v>487</v>
      </c>
      <c r="B104" s="6" t="s">
        <v>212</v>
      </c>
      <c r="C104" t="s">
        <v>68</v>
      </c>
      <c r="D104" t="s">
        <v>83</v>
      </c>
      <c r="E104" s="6">
        <v>27</v>
      </c>
    </row>
    <row r="105" spans="1:5">
      <c r="A105" s="3" t="s">
        <v>485</v>
      </c>
      <c r="B105" s="6" t="s">
        <v>212</v>
      </c>
      <c r="C105" t="s">
        <v>68</v>
      </c>
      <c r="D105" t="s">
        <v>486</v>
      </c>
      <c r="E105" s="6">
        <v>2</v>
      </c>
    </row>
    <row r="106" spans="1:5">
      <c r="A106" s="3" t="s">
        <v>98</v>
      </c>
      <c r="B106" s="6" t="s">
        <v>212</v>
      </c>
      <c r="C106" t="s">
        <v>477</v>
      </c>
      <c r="D106" t="s">
        <v>99</v>
      </c>
      <c r="E106" s="6">
        <v>1</v>
      </c>
    </row>
    <row r="107" spans="1:5">
      <c r="A107" s="3" t="s">
        <v>81</v>
      </c>
      <c r="B107" s="6" t="s">
        <v>212</v>
      </c>
      <c r="C107" t="s">
        <v>469</v>
      </c>
      <c r="D107" t="s">
        <v>78</v>
      </c>
      <c r="E107" s="6">
        <v>3</v>
      </c>
    </row>
    <row r="108" spans="1:5">
      <c r="A108" s="3" t="s">
        <v>211</v>
      </c>
      <c r="B108" s="6" t="s">
        <v>212</v>
      </c>
      <c r="C108" t="s">
        <v>472</v>
      </c>
      <c r="D108" t="s">
        <v>78</v>
      </c>
      <c r="E108" s="6">
        <v>1</v>
      </c>
    </row>
    <row r="109" spans="1:5">
      <c r="A109" s="3" t="s">
        <v>172</v>
      </c>
      <c r="B109" s="6" t="s">
        <v>212</v>
      </c>
      <c r="C109" t="s">
        <v>469</v>
      </c>
      <c r="D109" t="s">
        <v>112</v>
      </c>
      <c r="E109" s="6">
        <v>1</v>
      </c>
    </row>
    <row r="110" spans="1:5">
      <c r="A110" s="3" t="s">
        <v>496</v>
      </c>
      <c r="B110" s="6" t="s">
        <v>212</v>
      </c>
      <c r="C110" t="s">
        <v>68</v>
      </c>
      <c r="D110" t="s">
        <v>112</v>
      </c>
      <c r="E110" s="6">
        <v>3</v>
      </c>
    </row>
    <row r="111" spans="1:5">
      <c r="A111" s="3" t="s">
        <v>35</v>
      </c>
      <c r="B111" s="10" t="s">
        <v>212</v>
      </c>
      <c r="C111" t="s">
        <v>67</v>
      </c>
      <c r="D111" s="4" t="s">
        <v>23</v>
      </c>
      <c r="E111" s="6">
        <v>1</v>
      </c>
    </row>
    <row r="112" spans="1:5">
      <c r="A112" s="3" t="s">
        <v>46</v>
      </c>
      <c r="B112" s="10" t="s">
        <v>212</v>
      </c>
      <c r="C112" t="s">
        <v>67</v>
      </c>
      <c r="D112" s="4" t="s">
        <v>8</v>
      </c>
      <c r="E112" s="6">
        <v>12</v>
      </c>
    </row>
    <row r="113" spans="1:5">
      <c r="A113" s="3" t="s">
        <v>121</v>
      </c>
      <c r="B113" s="6" t="s">
        <v>212</v>
      </c>
      <c r="C113" t="s">
        <v>469</v>
      </c>
      <c r="D113" t="s">
        <v>112</v>
      </c>
      <c r="E113" s="6">
        <v>8</v>
      </c>
    </row>
    <row r="114" spans="1:5">
      <c r="A114" s="3" t="s">
        <v>128</v>
      </c>
      <c r="B114" s="6" t="s">
        <v>212</v>
      </c>
      <c r="C114" t="s">
        <v>469</v>
      </c>
      <c r="D114" t="s">
        <v>112</v>
      </c>
      <c r="E114" s="6">
        <v>4</v>
      </c>
    </row>
    <row r="115" spans="1:5">
      <c r="A115" s="3" t="s">
        <v>122</v>
      </c>
      <c r="B115" s="6" t="s">
        <v>212</v>
      </c>
      <c r="C115" t="s">
        <v>68</v>
      </c>
      <c r="D115" t="s">
        <v>112</v>
      </c>
      <c r="E115" s="6">
        <v>19</v>
      </c>
    </row>
    <row r="116" spans="1:5">
      <c r="A116" s="3" t="s">
        <v>159</v>
      </c>
      <c r="B116" s="6" t="s">
        <v>212</v>
      </c>
      <c r="C116" t="s">
        <v>469</v>
      </c>
      <c r="D116" t="s">
        <v>112</v>
      </c>
      <c r="E116" s="6">
        <v>2</v>
      </c>
    </row>
    <row r="117" spans="1:5">
      <c r="A117" s="3" t="s">
        <v>49</v>
      </c>
      <c r="B117" s="10" t="s">
        <v>212</v>
      </c>
      <c r="C117" t="s">
        <v>67</v>
      </c>
      <c r="D117" s="4" t="s">
        <v>17</v>
      </c>
      <c r="E117" s="6">
        <v>3</v>
      </c>
    </row>
    <row r="118" spans="1:5">
      <c r="A118" s="3" t="s">
        <v>96</v>
      </c>
      <c r="B118" s="6" t="s">
        <v>212</v>
      </c>
      <c r="C118" t="s">
        <v>68</v>
      </c>
      <c r="D118" t="s">
        <v>97</v>
      </c>
      <c r="E118" s="6">
        <v>5</v>
      </c>
    </row>
    <row r="119" spans="1:5">
      <c r="A119" s="3" t="s">
        <v>42</v>
      </c>
      <c r="B119" s="10" t="s">
        <v>212</v>
      </c>
      <c r="C119" t="s">
        <v>67</v>
      </c>
      <c r="D119" s="4" t="s">
        <v>22</v>
      </c>
      <c r="E119" s="6">
        <v>1</v>
      </c>
    </row>
    <row r="120" spans="1:5">
      <c r="A120" s="3" t="s">
        <v>41</v>
      </c>
      <c r="B120" s="10" t="s">
        <v>212</v>
      </c>
      <c r="C120" t="s">
        <v>67</v>
      </c>
      <c r="D120" s="4" t="s">
        <v>7</v>
      </c>
      <c r="E120" s="6">
        <v>2</v>
      </c>
    </row>
    <row r="121" spans="1:5">
      <c r="A121" s="3" t="s">
        <v>155</v>
      </c>
      <c r="B121" s="6" t="s">
        <v>212</v>
      </c>
      <c r="C121" t="s">
        <v>469</v>
      </c>
      <c r="D121" t="s">
        <v>112</v>
      </c>
      <c r="E121" s="6">
        <v>1</v>
      </c>
    </row>
    <row r="122" spans="1:5">
      <c r="A122" s="3" t="s">
        <v>143</v>
      </c>
      <c r="B122" s="6" t="s">
        <v>212</v>
      </c>
      <c r="C122" t="s">
        <v>469</v>
      </c>
      <c r="D122" t="s">
        <v>112</v>
      </c>
      <c r="E122" s="6">
        <v>2</v>
      </c>
    </row>
    <row r="123" spans="1:5">
      <c r="A123" s="3" t="s">
        <v>145</v>
      </c>
      <c r="B123" s="6" t="s">
        <v>212</v>
      </c>
      <c r="C123" t="s">
        <v>469</v>
      </c>
      <c r="D123" t="s">
        <v>112</v>
      </c>
      <c r="E123" s="6">
        <v>1</v>
      </c>
    </row>
    <row r="124" spans="1:5">
      <c r="A124" s="3" t="s">
        <v>111</v>
      </c>
      <c r="B124" s="6" t="s">
        <v>212</v>
      </c>
      <c r="C124" t="s">
        <v>470</v>
      </c>
      <c r="D124" t="s">
        <v>112</v>
      </c>
      <c r="E124" s="6">
        <v>6</v>
      </c>
    </row>
  </sheetData>
  <sortState xmlns:xlrd2="http://schemas.microsoft.com/office/spreadsheetml/2017/richdata2" ref="A2:E124">
    <sortCondition ref="A2:A1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AD1EC-93BA-2B46-86A1-26073C760170}">
  <dimension ref="A1:I242"/>
  <sheetViews>
    <sheetView workbookViewId="0">
      <pane ySplit="1" topLeftCell="A2" activePane="bottomLeft" state="frozen"/>
      <selection pane="bottomLeft"/>
    </sheetView>
  </sheetViews>
  <sheetFormatPr defaultColWidth="11.19921875" defaultRowHeight="15.6"/>
  <cols>
    <col min="1" max="1" width="24.19921875" style="3" bestFit="1" customWidth="1"/>
    <col min="2" max="2" width="19.5" style="3" bestFit="1" customWidth="1"/>
    <col min="3" max="3" width="13.5" style="3" bestFit="1" customWidth="1"/>
    <col min="4" max="4" width="59.19921875" style="3" bestFit="1" customWidth="1"/>
    <col min="5" max="5" width="23.69921875" bestFit="1" customWidth="1"/>
    <col min="6" max="6" width="16" style="6" bestFit="1" customWidth="1"/>
    <col min="8" max="9" width="12.19921875" bestFit="1" customWidth="1"/>
  </cols>
  <sheetData>
    <row r="1" spans="1:9">
      <c r="A1" s="2" t="s">
        <v>422</v>
      </c>
      <c r="B1" s="5" t="s">
        <v>213</v>
      </c>
      <c r="C1" s="15" t="s">
        <v>214</v>
      </c>
      <c r="D1" s="5" t="s">
        <v>460</v>
      </c>
      <c r="E1" s="1" t="s">
        <v>423</v>
      </c>
      <c r="F1" s="5" t="s">
        <v>488</v>
      </c>
      <c r="G1" s="5" t="s">
        <v>424</v>
      </c>
      <c r="H1" s="5" t="s">
        <v>215</v>
      </c>
      <c r="I1" s="5" t="s">
        <v>216</v>
      </c>
    </row>
    <row r="2" spans="1:9">
      <c r="A2" s="11" t="s">
        <v>47</v>
      </c>
      <c r="B2" s="6" t="s">
        <v>212</v>
      </c>
      <c r="C2" s="13" t="s">
        <v>299</v>
      </c>
      <c r="D2" t="s">
        <v>67</v>
      </c>
      <c r="E2" s="4" t="s">
        <v>18</v>
      </c>
      <c r="F2" s="6">
        <v>1</v>
      </c>
      <c r="G2" s="12">
        <v>44733</v>
      </c>
      <c r="H2" s="13">
        <v>51.462918191100002</v>
      </c>
      <c r="I2" s="13">
        <v>0.41970223393799999</v>
      </c>
    </row>
    <row r="3" spans="1:9">
      <c r="A3" s="11" t="s">
        <v>47</v>
      </c>
      <c r="B3" s="6" t="s">
        <v>212</v>
      </c>
      <c r="C3" s="13" t="s">
        <v>309</v>
      </c>
      <c r="D3" t="s">
        <v>67</v>
      </c>
      <c r="E3" s="4" t="s">
        <v>18</v>
      </c>
      <c r="F3" s="6">
        <v>1</v>
      </c>
      <c r="G3" s="12">
        <v>44733</v>
      </c>
      <c r="H3" s="13">
        <v>51.462457709699997</v>
      </c>
      <c r="I3" s="13">
        <v>0.42097220943000002</v>
      </c>
    </row>
    <row r="4" spans="1:9">
      <c r="A4" s="11" t="s">
        <v>47</v>
      </c>
      <c r="B4" s="6" t="s">
        <v>212</v>
      </c>
      <c r="C4" s="13" t="s">
        <v>421</v>
      </c>
      <c r="D4" t="s">
        <v>67</v>
      </c>
      <c r="E4" s="4" t="s">
        <v>18</v>
      </c>
      <c r="F4" s="6">
        <v>1</v>
      </c>
      <c r="G4" s="12">
        <v>44733</v>
      </c>
      <c r="H4" s="13">
        <v>51.458507235100001</v>
      </c>
      <c r="I4" s="13">
        <v>0.42445511193199997</v>
      </c>
    </row>
    <row r="5" spans="1:9">
      <c r="A5" s="11" t="s">
        <v>57</v>
      </c>
      <c r="B5" s="6" t="s">
        <v>212</v>
      </c>
      <c r="C5" s="13" t="s">
        <v>319</v>
      </c>
      <c r="D5" t="s">
        <v>68</v>
      </c>
      <c r="E5" s="13" t="s">
        <v>69</v>
      </c>
      <c r="F5" s="6">
        <v>1</v>
      </c>
      <c r="G5" s="12">
        <v>44733</v>
      </c>
      <c r="H5" s="13">
        <v>51.461822434699997</v>
      </c>
      <c r="I5" s="13">
        <v>0.42126781631100002</v>
      </c>
    </row>
    <row r="6" spans="1:9">
      <c r="A6" s="11" t="s">
        <v>62</v>
      </c>
      <c r="B6" s="6" t="s">
        <v>212</v>
      </c>
      <c r="C6" s="13" t="s">
        <v>408</v>
      </c>
      <c r="D6" t="s">
        <v>68</v>
      </c>
      <c r="E6" s="13" t="s">
        <v>63</v>
      </c>
      <c r="F6" s="6">
        <v>1</v>
      </c>
      <c r="G6" s="12">
        <v>44733</v>
      </c>
      <c r="H6" s="13">
        <v>51.458702326900003</v>
      </c>
      <c r="I6" s="13">
        <v>0.42305442361099999</v>
      </c>
    </row>
    <row r="7" spans="1:9">
      <c r="A7" s="11" t="s">
        <v>36</v>
      </c>
      <c r="B7" s="6" t="s">
        <v>212</v>
      </c>
      <c r="C7" s="13" t="s">
        <v>248</v>
      </c>
      <c r="D7" t="s">
        <v>68</v>
      </c>
      <c r="E7" s="4" t="s">
        <v>15</v>
      </c>
      <c r="F7" s="6">
        <v>1</v>
      </c>
      <c r="G7" s="12">
        <v>44733</v>
      </c>
      <c r="H7" s="13">
        <v>51.465515692300002</v>
      </c>
      <c r="I7" s="13">
        <v>0.41565089229300001</v>
      </c>
    </row>
    <row r="8" spans="1:9">
      <c r="A8" s="11" t="s">
        <v>36</v>
      </c>
      <c r="B8" s="6" t="s">
        <v>212</v>
      </c>
      <c r="C8" s="13" t="s">
        <v>249</v>
      </c>
      <c r="D8" t="s">
        <v>68</v>
      </c>
      <c r="E8" s="4" t="s">
        <v>15</v>
      </c>
      <c r="F8" s="6">
        <v>1</v>
      </c>
      <c r="G8" s="12">
        <v>44733</v>
      </c>
      <c r="H8" s="13">
        <v>51.465582315399999</v>
      </c>
      <c r="I8" s="13">
        <v>0.41549633884800002</v>
      </c>
    </row>
    <row r="9" spans="1:9">
      <c r="A9" s="11" t="s">
        <v>36</v>
      </c>
      <c r="B9" s="6" t="s">
        <v>212</v>
      </c>
      <c r="C9" s="13" t="s">
        <v>274</v>
      </c>
      <c r="D9" t="s">
        <v>68</v>
      </c>
      <c r="E9" s="4" t="s">
        <v>15</v>
      </c>
      <c r="F9" s="6">
        <v>1</v>
      </c>
      <c r="G9" s="12">
        <v>44733</v>
      </c>
      <c r="H9" s="13">
        <v>51.463327145199997</v>
      </c>
      <c r="I9" s="13">
        <v>0.41392139492000002</v>
      </c>
    </row>
    <row r="10" spans="1:9">
      <c r="A10" s="11" t="s">
        <v>36</v>
      </c>
      <c r="B10" s="6" t="s">
        <v>212</v>
      </c>
      <c r="C10" s="13" t="s">
        <v>292</v>
      </c>
      <c r="D10" t="s">
        <v>68</v>
      </c>
      <c r="E10" s="4" t="s">
        <v>15</v>
      </c>
      <c r="F10" s="6">
        <v>1</v>
      </c>
      <c r="G10" s="12">
        <v>44733</v>
      </c>
      <c r="H10" s="13">
        <v>51.462868240699997</v>
      </c>
      <c r="I10" s="13">
        <v>0.41853981639299997</v>
      </c>
    </row>
    <row r="11" spans="1:9">
      <c r="A11" s="11" t="s">
        <v>36</v>
      </c>
      <c r="B11" s="6" t="s">
        <v>212</v>
      </c>
      <c r="C11" s="13" t="s">
        <v>313</v>
      </c>
      <c r="D11" t="s">
        <v>68</v>
      </c>
      <c r="E11" s="4" t="s">
        <v>15</v>
      </c>
      <c r="F11" s="6">
        <v>1</v>
      </c>
      <c r="G11" s="12">
        <v>44733</v>
      </c>
      <c r="H11" s="13">
        <v>51.462230669</v>
      </c>
      <c r="I11" s="13">
        <v>0.42137761800000001</v>
      </c>
    </row>
    <row r="12" spans="1:9">
      <c r="A12" s="11" t="s">
        <v>36</v>
      </c>
      <c r="B12" s="6" t="s">
        <v>212</v>
      </c>
      <c r="C12" s="13" t="s">
        <v>337</v>
      </c>
      <c r="D12" t="s">
        <v>68</v>
      </c>
      <c r="E12" s="4" t="s">
        <v>15</v>
      </c>
      <c r="F12" s="6">
        <v>1</v>
      </c>
      <c r="G12" s="12">
        <v>44733</v>
      </c>
      <c r="H12" s="13">
        <v>51.460585226699997</v>
      </c>
      <c r="I12" s="13">
        <v>0.41762060018800001</v>
      </c>
    </row>
    <row r="13" spans="1:9">
      <c r="A13" s="11" t="s">
        <v>36</v>
      </c>
      <c r="B13" s="6" t="s">
        <v>212</v>
      </c>
      <c r="C13" s="13" t="s">
        <v>369</v>
      </c>
      <c r="D13" t="s">
        <v>68</v>
      </c>
      <c r="E13" s="4" t="s">
        <v>15</v>
      </c>
      <c r="F13" s="6">
        <v>1</v>
      </c>
      <c r="G13" s="12">
        <v>44733</v>
      </c>
      <c r="H13" s="13">
        <v>51.457947869599998</v>
      </c>
      <c r="I13" s="13">
        <v>0.41774432044100002</v>
      </c>
    </row>
    <row r="14" spans="1:9">
      <c r="A14" s="11" t="s">
        <v>36</v>
      </c>
      <c r="B14" s="6" t="s">
        <v>212</v>
      </c>
      <c r="C14" s="13" t="s">
        <v>372</v>
      </c>
      <c r="D14" t="s">
        <v>68</v>
      </c>
      <c r="E14" s="4" t="s">
        <v>15</v>
      </c>
      <c r="F14" s="6">
        <v>1</v>
      </c>
      <c r="G14" s="12">
        <v>44733</v>
      </c>
      <c r="H14" s="13">
        <v>51.457976208200002</v>
      </c>
      <c r="I14" s="13">
        <v>0.41817049283000002</v>
      </c>
    </row>
    <row r="15" spans="1:9">
      <c r="A15" s="11" t="s">
        <v>36</v>
      </c>
      <c r="B15" s="6" t="s">
        <v>212</v>
      </c>
      <c r="C15" s="13" t="s">
        <v>379</v>
      </c>
      <c r="D15" t="s">
        <v>68</v>
      </c>
      <c r="E15" s="4" t="s">
        <v>15</v>
      </c>
      <c r="F15" s="6">
        <v>1</v>
      </c>
      <c r="G15" s="12">
        <v>44733</v>
      </c>
      <c r="H15" s="13">
        <v>51.4583568949</v>
      </c>
      <c r="I15" s="13">
        <v>0.41889231037399999</v>
      </c>
    </row>
    <row r="16" spans="1:9">
      <c r="A16" s="11" t="s">
        <v>30</v>
      </c>
      <c r="B16" s="6" t="s">
        <v>212</v>
      </c>
      <c r="C16" s="13" t="s">
        <v>311</v>
      </c>
      <c r="D16" t="s">
        <v>461</v>
      </c>
      <c r="E16" s="4" t="s">
        <v>19</v>
      </c>
      <c r="F16" s="6">
        <v>1</v>
      </c>
      <c r="G16" s="12">
        <v>44733</v>
      </c>
      <c r="H16" s="13">
        <v>51.462346029099997</v>
      </c>
      <c r="I16" s="13">
        <v>0.42132589689900002</v>
      </c>
    </row>
    <row r="17" spans="1:9">
      <c r="A17" s="11" t="s">
        <v>43</v>
      </c>
      <c r="B17" s="6" t="s">
        <v>212</v>
      </c>
      <c r="C17" s="13" t="s">
        <v>243</v>
      </c>
      <c r="D17" t="s">
        <v>68</v>
      </c>
      <c r="E17" s="4" t="s">
        <v>14</v>
      </c>
      <c r="F17" s="6">
        <v>1</v>
      </c>
      <c r="G17" s="12">
        <v>44733</v>
      </c>
      <c r="H17" s="13">
        <v>51.465052507000003</v>
      </c>
      <c r="I17" s="13">
        <v>0.41818294585600002</v>
      </c>
    </row>
    <row r="18" spans="1:9">
      <c r="A18" s="11" t="s">
        <v>43</v>
      </c>
      <c r="B18" s="6" t="s">
        <v>212</v>
      </c>
      <c r="C18" s="13" t="s">
        <v>270</v>
      </c>
      <c r="D18" t="s">
        <v>68</v>
      </c>
      <c r="E18" s="4" t="s">
        <v>14</v>
      </c>
      <c r="F18" s="6">
        <v>1</v>
      </c>
      <c r="G18" s="12">
        <v>44733</v>
      </c>
      <c r="H18" s="13">
        <v>51.463839844799999</v>
      </c>
      <c r="I18" s="13">
        <v>0.41369042791799998</v>
      </c>
    </row>
    <row r="19" spans="1:9">
      <c r="A19" s="11" t="s">
        <v>43</v>
      </c>
      <c r="B19" s="6" t="s">
        <v>212</v>
      </c>
      <c r="C19" s="13" t="s">
        <v>280</v>
      </c>
      <c r="D19" t="s">
        <v>68</v>
      </c>
      <c r="E19" s="4" t="s">
        <v>14</v>
      </c>
      <c r="F19" s="6">
        <v>1</v>
      </c>
      <c r="G19" s="12">
        <v>44733</v>
      </c>
      <c r="H19" s="13">
        <v>51.462746638799999</v>
      </c>
      <c r="I19" s="13">
        <v>0.41513630437600002</v>
      </c>
    </row>
    <row r="20" spans="1:9">
      <c r="A20" s="11" t="s">
        <v>43</v>
      </c>
      <c r="B20" s="6" t="s">
        <v>212</v>
      </c>
      <c r="C20" s="13" t="s">
        <v>335</v>
      </c>
      <c r="D20" t="s">
        <v>68</v>
      </c>
      <c r="E20" s="4" t="s">
        <v>14</v>
      </c>
      <c r="F20" s="6">
        <v>1</v>
      </c>
      <c r="G20" s="12">
        <v>44733</v>
      </c>
      <c r="H20" s="13">
        <v>51.4606119161</v>
      </c>
      <c r="I20" s="13">
        <v>0.41805954109100002</v>
      </c>
    </row>
    <row r="21" spans="1:9">
      <c r="A21" s="11" t="s">
        <v>43</v>
      </c>
      <c r="B21" s="6" t="s">
        <v>212</v>
      </c>
      <c r="C21" s="13" t="s">
        <v>338</v>
      </c>
      <c r="D21" t="s">
        <v>68</v>
      </c>
      <c r="E21" s="4" t="s">
        <v>14</v>
      </c>
      <c r="F21" s="6">
        <v>1</v>
      </c>
      <c r="G21" s="12">
        <v>44733</v>
      </c>
      <c r="H21" s="13">
        <v>51.460559136100002</v>
      </c>
      <c r="I21" s="13">
        <v>0.417568186146</v>
      </c>
    </row>
    <row r="22" spans="1:9">
      <c r="A22" s="11" t="s">
        <v>43</v>
      </c>
      <c r="B22" s="6" t="s">
        <v>212</v>
      </c>
      <c r="C22" s="13" t="s">
        <v>355</v>
      </c>
      <c r="D22" t="s">
        <v>68</v>
      </c>
      <c r="E22" s="4" t="s">
        <v>14</v>
      </c>
      <c r="F22" s="6">
        <v>1</v>
      </c>
      <c r="G22" s="12">
        <v>44733</v>
      </c>
      <c r="H22" s="13">
        <v>51.458771371099999</v>
      </c>
      <c r="I22" s="13">
        <v>0.416527362545</v>
      </c>
    </row>
    <row r="23" spans="1:9">
      <c r="A23" s="11" t="s">
        <v>43</v>
      </c>
      <c r="B23" s="6" t="s">
        <v>212</v>
      </c>
      <c r="C23" s="13" t="s">
        <v>360</v>
      </c>
      <c r="D23" t="s">
        <v>68</v>
      </c>
      <c r="E23" s="4" t="s">
        <v>14</v>
      </c>
      <c r="F23" s="6">
        <v>2</v>
      </c>
      <c r="G23" s="12">
        <v>44733</v>
      </c>
      <c r="H23" s="13">
        <v>51.458165345200001</v>
      </c>
      <c r="I23" s="13">
        <v>0.41695273207599998</v>
      </c>
    </row>
    <row r="24" spans="1:9">
      <c r="A24" s="11" t="s">
        <v>43</v>
      </c>
      <c r="B24" s="6" t="s">
        <v>212</v>
      </c>
      <c r="C24" s="13" t="s">
        <v>361</v>
      </c>
      <c r="D24" t="s">
        <v>68</v>
      </c>
      <c r="E24" s="4" t="s">
        <v>14</v>
      </c>
      <c r="F24" s="6">
        <v>1</v>
      </c>
      <c r="G24" s="12">
        <v>44733</v>
      </c>
      <c r="H24" s="13">
        <v>51.457874864600001</v>
      </c>
      <c r="I24" s="13">
        <v>0.41707287065900001</v>
      </c>
    </row>
    <row r="25" spans="1:9">
      <c r="A25" s="11" t="s">
        <v>43</v>
      </c>
      <c r="B25" s="6" t="s">
        <v>212</v>
      </c>
      <c r="C25" s="13" t="s">
        <v>363</v>
      </c>
      <c r="D25" t="s">
        <v>68</v>
      </c>
      <c r="E25" s="4" t="s">
        <v>14</v>
      </c>
      <c r="F25" s="6">
        <v>3</v>
      </c>
      <c r="G25" s="12">
        <v>44733</v>
      </c>
      <c r="H25" s="13">
        <v>51.4578736753</v>
      </c>
      <c r="I25" s="13">
        <v>0.41726100419899997</v>
      </c>
    </row>
    <row r="26" spans="1:9">
      <c r="A26" s="11" t="s">
        <v>51</v>
      </c>
      <c r="B26" s="6" t="s">
        <v>212</v>
      </c>
      <c r="C26" s="13" t="s">
        <v>238</v>
      </c>
      <c r="D26" t="s">
        <v>68</v>
      </c>
      <c r="E26" s="4" t="s">
        <v>13</v>
      </c>
      <c r="F26" s="6">
        <v>1</v>
      </c>
      <c r="G26" s="12">
        <v>44733</v>
      </c>
      <c r="H26" s="13">
        <v>51.464793978599999</v>
      </c>
      <c r="I26" s="13">
        <v>0.42241509472299998</v>
      </c>
    </row>
    <row r="27" spans="1:9">
      <c r="A27" s="11" t="s">
        <v>51</v>
      </c>
      <c r="B27" s="6" t="s">
        <v>212</v>
      </c>
      <c r="C27" s="13" t="s">
        <v>240</v>
      </c>
      <c r="D27" t="s">
        <v>68</v>
      </c>
      <c r="E27" s="4" t="s">
        <v>13</v>
      </c>
      <c r="F27" s="6">
        <v>1</v>
      </c>
      <c r="G27" s="12">
        <v>44733</v>
      </c>
      <c r="H27" s="13">
        <v>51.464859436700003</v>
      </c>
      <c r="I27" s="13">
        <v>0.42069778510099998</v>
      </c>
    </row>
    <row r="28" spans="1:9">
      <c r="A28" s="11" t="s">
        <v>51</v>
      </c>
      <c r="B28" s="6" t="s">
        <v>212</v>
      </c>
      <c r="C28" s="13" t="s">
        <v>251</v>
      </c>
      <c r="D28" t="s">
        <v>68</v>
      </c>
      <c r="E28" s="4" t="s">
        <v>13</v>
      </c>
      <c r="F28" s="6">
        <v>1</v>
      </c>
      <c r="G28" s="12">
        <v>44733</v>
      </c>
      <c r="H28" s="13">
        <v>51.465700999299997</v>
      </c>
      <c r="I28" s="13">
        <v>0.41533130734700002</v>
      </c>
    </row>
    <row r="29" spans="1:9">
      <c r="A29" s="11" t="s">
        <v>51</v>
      </c>
      <c r="B29" s="6" t="s">
        <v>212</v>
      </c>
      <c r="C29" s="13" t="s">
        <v>269</v>
      </c>
      <c r="D29" t="s">
        <v>68</v>
      </c>
      <c r="E29" s="4" t="s">
        <v>13</v>
      </c>
      <c r="F29" s="6">
        <v>1</v>
      </c>
      <c r="G29" s="12">
        <v>44733</v>
      </c>
      <c r="H29" s="13">
        <v>51.464229071200002</v>
      </c>
      <c r="I29" s="13">
        <v>0.41362089660700002</v>
      </c>
    </row>
    <row r="30" spans="1:9">
      <c r="A30" s="11" t="s">
        <v>51</v>
      </c>
      <c r="B30" s="6" t="s">
        <v>212</v>
      </c>
      <c r="C30" s="13" t="s">
        <v>272</v>
      </c>
      <c r="D30" t="s">
        <v>68</v>
      </c>
      <c r="E30" s="4" t="s">
        <v>13</v>
      </c>
      <c r="F30" s="6">
        <v>3</v>
      </c>
      <c r="G30" s="12">
        <v>44733</v>
      </c>
      <c r="H30" s="13">
        <v>51.463744522500001</v>
      </c>
      <c r="I30" s="13">
        <v>0.413744476385</v>
      </c>
    </row>
    <row r="31" spans="1:9">
      <c r="A31" s="11" t="s">
        <v>51</v>
      </c>
      <c r="B31" s="6" t="s">
        <v>212</v>
      </c>
      <c r="C31" s="13" t="s">
        <v>276</v>
      </c>
      <c r="D31" t="s">
        <v>68</v>
      </c>
      <c r="E31" s="4" t="s">
        <v>13</v>
      </c>
      <c r="F31" s="6">
        <v>1</v>
      </c>
      <c r="G31" s="12">
        <v>44733</v>
      </c>
      <c r="H31" s="13">
        <v>51.463249805799997</v>
      </c>
      <c r="I31" s="13">
        <v>0.41401593863199998</v>
      </c>
    </row>
    <row r="32" spans="1:9">
      <c r="A32" s="11" t="s">
        <v>51</v>
      </c>
      <c r="B32" s="6" t="s">
        <v>212</v>
      </c>
      <c r="C32" s="13" t="s">
        <v>294</v>
      </c>
      <c r="D32" t="s">
        <v>68</v>
      </c>
      <c r="E32" s="4" t="s">
        <v>13</v>
      </c>
      <c r="F32" s="6">
        <v>1</v>
      </c>
      <c r="G32" s="12">
        <v>44733</v>
      </c>
      <c r="H32" s="13">
        <v>51.462924819800001</v>
      </c>
      <c r="I32" s="13">
        <v>0.41888485977700002</v>
      </c>
    </row>
    <row r="33" spans="1:9">
      <c r="A33" s="11" t="s">
        <v>51</v>
      </c>
      <c r="B33" s="6" t="s">
        <v>212</v>
      </c>
      <c r="C33" s="13" t="s">
        <v>297</v>
      </c>
      <c r="D33" t="s">
        <v>68</v>
      </c>
      <c r="E33" s="4" t="s">
        <v>13</v>
      </c>
      <c r="F33" s="6">
        <v>1</v>
      </c>
      <c r="G33" s="12">
        <v>44733</v>
      </c>
      <c r="H33" s="13">
        <v>51.462915526499998</v>
      </c>
      <c r="I33" s="13">
        <v>0.41962479073499998</v>
      </c>
    </row>
    <row r="34" spans="1:9">
      <c r="A34" s="11" t="s">
        <v>51</v>
      </c>
      <c r="B34" s="6" t="s">
        <v>212</v>
      </c>
      <c r="C34" s="13" t="s">
        <v>303</v>
      </c>
      <c r="D34" t="s">
        <v>68</v>
      </c>
      <c r="E34" s="4" t="s">
        <v>13</v>
      </c>
      <c r="F34" s="6">
        <v>1</v>
      </c>
      <c r="G34" s="12">
        <v>44733</v>
      </c>
      <c r="H34" s="13">
        <v>51.462918340800002</v>
      </c>
      <c r="I34" s="13">
        <v>0.42048359576400002</v>
      </c>
    </row>
    <row r="35" spans="1:9">
      <c r="A35" s="11" t="s">
        <v>51</v>
      </c>
      <c r="B35" s="6" t="s">
        <v>212</v>
      </c>
      <c r="C35" s="13" t="s">
        <v>305</v>
      </c>
      <c r="D35" t="s">
        <v>68</v>
      </c>
      <c r="E35" s="4" t="s">
        <v>13</v>
      </c>
      <c r="F35" s="6">
        <v>1</v>
      </c>
      <c r="G35" s="12">
        <v>44733</v>
      </c>
      <c r="H35" s="13">
        <v>51.462855453700001</v>
      </c>
      <c r="I35" s="13">
        <v>0.420696430605</v>
      </c>
    </row>
    <row r="36" spans="1:9">
      <c r="A36" s="11" t="s">
        <v>51</v>
      </c>
      <c r="B36" s="6" t="s">
        <v>212</v>
      </c>
      <c r="C36" s="13" t="s">
        <v>310</v>
      </c>
      <c r="D36" t="s">
        <v>68</v>
      </c>
      <c r="E36" s="4" t="s">
        <v>13</v>
      </c>
      <c r="F36" s="6">
        <v>1</v>
      </c>
      <c r="G36" s="12">
        <v>44733</v>
      </c>
      <c r="H36" s="13">
        <v>51.462384038300002</v>
      </c>
      <c r="I36" s="13">
        <v>0.421100574241</v>
      </c>
    </row>
    <row r="37" spans="1:9">
      <c r="A37" s="11" t="s">
        <v>51</v>
      </c>
      <c r="B37" s="6" t="s">
        <v>212</v>
      </c>
      <c r="C37" s="13" t="s">
        <v>322</v>
      </c>
      <c r="D37" t="s">
        <v>68</v>
      </c>
      <c r="E37" s="4" t="s">
        <v>13</v>
      </c>
      <c r="F37" s="6">
        <v>1</v>
      </c>
      <c r="G37" s="12">
        <v>44733</v>
      </c>
      <c r="H37" s="13">
        <v>51.461378385099998</v>
      </c>
      <c r="I37" s="13">
        <v>0.420129181661</v>
      </c>
    </row>
    <row r="38" spans="1:9">
      <c r="A38" s="11" t="s">
        <v>51</v>
      </c>
      <c r="B38" s="6" t="s">
        <v>212</v>
      </c>
      <c r="C38" s="13" t="s">
        <v>326</v>
      </c>
      <c r="D38" t="s">
        <v>68</v>
      </c>
      <c r="E38" s="4" t="s">
        <v>13</v>
      </c>
      <c r="F38" s="6">
        <v>1</v>
      </c>
      <c r="G38" s="12">
        <v>44733</v>
      </c>
      <c r="H38" s="13">
        <v>51.4612606142</v>
      </c>
      <c r="I38" s="13">
        <v>0.41942399639</v>
      </c>
    </row>
    <row r="39" spans="1:9">
      <c r="A39" s="11" t="s">
        <v>51</v>
      </c>
      <c r="B39" s="6" t="s">
        <v>212</v>
      </c>
      <c r="C39" s="13" t="s">
        <v>328</v>
      </c>
      <c r="D39" t="s">
        <v>68</v>
      </c>
      <c r="E39" s="4" t="s">
        <v>13</v>
      </c>
      <c r="F39" s="6">
        <v>2</v>
      </c>
      <c r="G39" s="12">
        <v>44733</v>
      </c>
      <c r="H39" s="13">
        <v>51.4612015644</v>
      </c>
      <c r="I39" s="13">
        <v>0.41903316697499998</v>
      </c>
    </row>
    <row r="40" spans="1:9">
      <c r="A40" s="11" t="s">
        <v>51</v>
      </c>
      <c r="B40" s="6" t="s">
        <v>212</v>
      </c>
      <c r="C40" s="13" t="s">
        <v>339</v>
      </c>
      <c r="D40" t="s">
        <v>68</v>
      </c>
      <c r="E40" s="4" t="s">
        <v>13</v>
      </c>
      <c r="F40" s="6">
        <v>2</v>
      </c>
      <c r="G40" s="12">
        <v>44733</v>
      </c>
      <c r="H40" s="13">
        <v>51.460541024999998</v>
      </c>
      <c r="I40" s="13">
        <v>0.41749401796500002</v>
      </c>
    </row>
    <row r="41" spans="1:9">
      <c r="A41" s="11" t="s">
        <v>51</v>
      </c>
      <c r="B41" s="6" t="s">
        <v>212</v>
      </c>
      <c r="C41" s="13" t="s">
        <v>356</v>
      </c>
      <c r="D41" t="s">
        <v>68</v>
      </c>
      <c r="E41" s="4" t="s">
        <v>13</v>
      </c>
      <c r="F41" s="6">
        <v>1</v>
      </c>
      <c r="G41" s="12">
        <v>44733</v>
      </c>
      <c r="H41" s="13">
        <v>51.458620429100002</v>
      </c>
      <c r="I41" s="13">
        <v>0.41651438946500002</v>
      </c>
    </row>
    <row r="42" spans="1:9">
      <c r="A42" s="11" t="s">
        <v>51</v>
      </c>
      <c r="B42" s="6" t="s">
        <v>212</v>
      </c>
      <c r="C42" s="13" t="s">
        <v>357</v>
      </c>
      <c r="D42" t="s">
        <v>68</v>
      </c>
      <c r="E42" s="4" t="s">
        <v>13</v>
      </c>
      <c r="F42" s="6">
        <v>1</v>
      </c>
      <c r="G42" s="12">
        <v>44733</v>
      </c>
      <c r="H42" s="13">
        <v>51.458535653799998</v>
      </c>
      <c r="I42" s="13">
        <v>0.41658827115399999</v>
      </c>
    </row>
    <row r="43" spans="1:9">
      <c r="A43" s="11" t="s">
        <v>51</v>
      </c>
      <c r="B43" s="6" t="s">
        <v>212</v>
      </c>
      <c r="C43" s="13" t="s">
        <v>371</v>
      </c>
      <c r="D43" t="s">
        <v>68</v>
      </c>
      <c r="E43" s="4" t="s">
        <v>13</v>
      </c>
      <c r="F43" s="6">
        <v>1</v>
      </c>
      <c r="G43" s="12">
        <v>44733</v>
      </c>
      <c r="H43" s="13">
        <v>51.457949512200003</v>
      </c>
      <c r="I43" s="13">
        <v>0.41817404760799998</v>
      </c>
    </row>
    <row r="44" spans="1:9">
      <c r="A44" s="11" t="s">
        <v>51</v>
      </c>
      <c r="B44" s="6" t="s">
        <v>212</v>
      </c>
      <c r="C44" s="13" t="s">
        <v>373</v>
      </c>
      <c r="D44" t="s">
        <v>68</v>
      </c>
      <c r="E44" s="4" t="s">
        <v>13</v>
      </c>
      <c r="F44" s="6">
        <v>1</v>
      </c>
      <c r="G44" s="12">
        <v>44733</v>
      </c>
      <c r="H44" s="13">
        <v>51.457939590300001</v>
      </c>
      <c r="I44" s="13">
        <v>0.41828264552</v>
      </c>
    </row>
    <row r="45" spans="1:9">
      <c r="A45" s="11" t="s">
        <v>51</v>
      </c>
      <c r="B45" s="6" t="s">
        <v>212</v>
      </c>
      <c r="C45" s="13" t="s">
        <v>375</v>
      </c>
      <c r="D45" t="s">
        <v>68</v>
      </c>
      <c r="E45" s="4" t="s">
        <v>13</v>
      </c>
      <c r="F45" s="6">
        <v>1</v>
      </c>
      <c r="G45" s="12">
        <v>44733</v>
      </c>
      <c r="H45" s="13">
        <v>51.458029438099999</v>
      </c>
      <c r="I45" s="13">
        <v>0.41874608104599997</v>
      </c>
    </row>
    <row r="46" spans="1:9">
      <c r="A46" s="11" t="s">
        <v>51</v>
      </c>
      <c r="B46" s="6" t="s">
        <v>212</v>
      </c>
      <c r="C46" s="13" t="s">
        <v>377</v>
      </c>
      <c r="D46" t="s">
        <v>68</v>
      </c>
      <c r="E46" s="4" t="s">
        <v>13</v>
      </c>
      <c r="F46" s="6">
        <v>1</v>
      </c>
      <c r="G46" s="12">
        <v>44733</v>
      </c>
      <c r="H46" s="13">
        <v>51.458275056700003</v>
      </c>
      <c r="I46" s="13">
        <v>0.41886620483199999</v>
      </c>
    </row>
    <row r="47" spans="1:9">
      <c r="A47" s="11" t="s">
        <v>51</v>
      </c>
      <c r="B47" s="6" t="s">
        <v>212</v>
      </c>
      <c r="C47" s="13" t="s">
        <v>381</v>
      </c>
      <c r="D47" t="s">
        <v>68</v>
      </c>
      <c r="E47" s="4" t="s">
        <v>13</v>
      </c>
      <c r="F47" s="6">
        <v>1</v>
      </c>
      <c r="G47" s="12">
        <v>44733</v>
      </c>
      <c r="H47" s="13">
        <v>51.458458583899997</v>
      </c>
      <c r="I47" s="13">
        <v>0.41895364391399997</v>
      </c>
    </row>
    <row r="48" spans="1:9">
      <c r="A48" s="11" t="s">
        <v>51</v>
      </c>
      <c r="B48" s="6" t="s">
        <v>212</v>
      </c>
      <c r="C48" s="13" t="s">
        <v>402</v>
      </c>
      <c r="D48" t="s">
        <v>68</v>
      </c>
      <c r="E48" s="4" t="s">
        <v>13</v>
      </c>
      <c r="F48" s="6">
        <v>1</v>
      </c>
      <c r="G48" s="12">
        <v>44733</v>
      </c>
      <c r="H48" s="13">
        <v>51.458976075099997</v>
      </c>
      <c r="I48" s="13">
        <v>0.42226614183099997</v>
      </c>
    </row>
    <row r="49" spans="1:9">
      <c r="A49" s="11" t="s">
        <v>51</v>
      </c>
      <c r="B49" s="6" t="s">
        <v>212</v>
      </c>
      <c r="C49" s="13" t="s">
        <v>403</v>
      </c>
      <c r="D49" t="s">
        <v>68</v>
      </c>
      <c r="E49" s="4" t="s">
        <v>13</v>
      </c>
      <c r="F49" s="6">
        <v>1</v>
      </c>
      <c r="G49" s="12">
        <v>44733</v>
      </c>
      <c r="H49" s="13">
        <v>51.458918027199999</v>
      </c>
      <c r="I49" s="13">
        <v>0.42273035451199997</v>
      </c>
    </row>
    <row r="50" spans="1:9">
      <c r="A50" s="11" t="s">
        <v>51</v>
      </c>
      <c r="B50" s="6" t="s">
        <v>212</v>
      </c>
      <c r="C50" s="13" t="s">
        <v>407</v>
      </c>
      <c r="D50" t="s">
        <v>68</v>
      </c>
      <c r="E50" s="4" t="s">
        <v>13</v>
      </c>
      <c r="F50" s="6">
        <v>1</v>
      </c>
      <c r="G50" s="12">
        <v>44733</v>
      </c>
      <c r="H50" s="13">
        <v>51.458696650599997</v>
      </c>
      <c r="I50" s="13">
        <v>0.42305877207499998</v>
      </c>
    </row>
    <row r="51" spans="1:9">
      <c r="A51" s="11" t="s">
        <v>51</v>
      </c>
      <c r="B51" s="6" t="s">
        <v>212</v>
      </c>
      <c r="C51" s="13" t="s">
        <v>409</v>
      </c>
      <c r="D51" t="s">
        <v>68</v>
      </c>
      <c r="E51" s="4" t="s">
        <v>13</v>
      </c>
      <c r="F51" s="6">
        <v>1</v>
      </c>
      <c r="G51" s="12">
        <v>44733</v>
      </c>
      <c r="H51" s="13">
        <v>51.458692368500003</v>
      </c>
      <c r="I51" s="13">
        <v>0.42310224787799999</v>
      </c>
    </row>
    <row r="52" spans="1:9">
      <c r="A52" s="11" t="s">
        <v>51</v>
      </c>
      <c r="B52" s="6" t="s">
        <v>212</v>
      </c>
      <c r="C52" s="13" t="s">
        <v>412</v>
      </c>
      <c r="D52" t="s">
        <v>68</v>
      </c>
      <c r="E52" s="4" t="s">
        <v>13</v>
      </c>
      <c r="F52" s="6">
        <v>1</v>
      </c>
      <c r="G52" s="12">
        <v>44733</v>
      </c>
      <c r="H52" s="13">
        <v>51.458655026000002</v>
      </c>
      <c r="I52" s="13">
        <v>0.423306244936</v>
      </c>
    </row>
    <row r="53" spans="1:9">
      <c r="A53" s="11" t="s">
        <v>53</v>
      </c>
      <c r="B53" s="6" t="s">
        <v>212</v>
      </c>
      <c r="C53" s="13" t="s">
        <v>286</v>
      </c>
      <c r="D53" t="s">
        <v>67</v>
      </c>
      <c r="E53" s="13" t="s">
        <v>54</v>
      </c>
      <c r="F53" s="6">
        <v>1</v>
      </c>
      <c r="G53" s="12">
        <v>44733</v>
      </c>
      <c r="H53" s="13">
        <v>51.462467386299998</v>
      </c>
      <c r="I53" s="13">
        <v>0.41711191682299997</v>
      </c>
    </row>
    <row r="54" spans="1:9">
      <c r="A54" s="11" t="s">
        <v>61</v>
      </c>
      <c r="B54" s="6" t="s">
        <v>212</v>
      </c>
      <c r="C54" s="13" t="s">
        <v>394</v>
      </c>
      <c r="D54" t="s">
        <v>68</v>
      </c>
      <c r="E54" s="13" t="s">
        <v>56</v>
      </c>
      <c r="F54" s="6">
        <v>1</v>
      </c>
      <c r="G54" s="12">
        <v>44733</v>
      </c>
      <c r="H54" s="13">
        <v>51.458779816700002</v>
      </c>
      <c r="I54" s="13">
        <v>0.42129705873000001</v>
      </c>
    </row>
    <row r="55" spans="1:9">
      <c r="A55" s="11" t="s">
        <v>55</v>
      </c>
      <c r="B55" s="6" t="s">
        <v>212</v>
      </c>
      <c r="C55" s="13" t="s">
        <v>307</v>
      </c>
      <c r="D55" t="s">
        <v>68</v>
      </c>
      <c r="E55" s="13" t="s">
        <v>56</v>
      </c>
      <c r="F55" s="6">
        <v>1</v>
      </c>
      <c r="G55" s="12">
        <v>44733</v>
      </c>
      <c r="H55" s="13">
        <v>51.4627512876</v>
      </c>
      <c r="I55" s="13">
        <v>0.42077447007199997</v>
      </c>
    </row>
    <row r="56" spans="1:9">
      <c r="A56" s="11" t="s">
        <v>55</v>
      </c>
      <c r="B56" s="6" t="s">
        <v>212</v>
      </c>
      <c r="C56" s="13" t="s">
        <v>380</v>
      </c>
      <c r="D56" t="s">
        <v>68</v>
      </c>
      <c r="E56" s="13" t="s">
        <v>56</v>
      </c>
      <c r="F56" s="6">
        <v>1</v>
      </c>
      <c r="G56" s="12">
        <v>44733</v>
      </c>
      <c r="H56" s="13">
        <v>51.458329146799997</v>
      </c>
      <c r="I56" s="13">
        <v>0.41889588275099998</v>
      </c>
    </row>
    <row r="57" spans="1:9">
      <c r="A57" s="11" t="s">
        <v>28</v>
      </c>
      <c r="B57" s="6" t="s">
        <v>212</v>
      </c>
      <c r="C57" s="13" t="s">
        <v>432</v>
      </c>
      <c r="D57" t="s">
        <v>68</v>
      </c>
      <c r="E57" s="4" t="s">
        <v>426</v>
      </c>
      <c r="F57" s="6">
        <v>1</v>
      </c>
      <c r="G57" s="12">
        <v>44732</v>
      </c>
      <c r="H57" s="13">
        <v>51.463756478599997</v>
      </c>
      <c r="I57" s="13">
        <v>0.422891629193</v>
      </c>
    </row>
    <row r="58" spans="1:9">
      <c r="A58" s="11" t="s">
        <v>28</v>
      </c>
      <c r="B58" s="6" t="s">
        <v>212</v>
      </c>
      <c r="C58" s="13" t="s">
        <v>226</v>
      </c>
      <c r="D58" t="s">
        <v>68</v>
      </c>
      <c r="E58" s="4" t="s">
        <v>11</v>
      </c>
      <c r="F58" s="6">
        <v>2</v>
      </c>
      <c r="G58" s="12">
        <v>44733</v>
      </c>
      <c r="H58" s="13">
        <v>51.463485045799999</v>
      </c>
      <c r="I58" s="13">
        <v>0.42279851316799999</v>
      </c>
    </row>
    <row r="59" spans="1:9">
      <c r="A59" s="11" t="s">
        <v>28</v>
      </c>
      <c r="B59" s="6" t="s">
        <v>212</v>
      </c>
      <c r="C59" s="13" t="s">
        <v>234</v>
      </c>
      <c r="D59" t="s">
        <v>68</v>
      </c>
      <c r="E59" s="4" t="s">
        <v>11</v>
      </c>
      <c r="F59" s="6">
        <v>2</v>
      </c>
      <c r="G59" s="12">
        <v>44733</v>
      </c>
      <c r="H59" s="13">
        <v>51.464720202499997</v>
      </c>
      <c r="I59" s="13">
        <v>0.42330001419699997</v>
      </c>
    </row>
    <row r="60" spans="1:9">
      <c r="A60" s="11" t="s">
        <v>28</v>
      </c>
      <c r="B60" s="6" t="s">
        <v>212</v>
      </c>
      <c r="C60" s="13" t="s">
        <v>267</v>
      </c>
      <c r="D60" t="s">
        <v>68</v>
      </c>
      <c r="E60" s="4" t="s">
        <v>11</v>
      </c>
      <c r="F60" s="6">
        <v>1</v>
      </c>
      <c r="G60" s="12">
        <v>44733</v>
      </c>
      <c r="H60" s="13">
        <v>51.464844374099997</v>
      </c>
      <c r="I60" s="13">
        <v>0.41351021410299998</v>
      </c>
    </row>
    <row r="61" spans="1:9">
      <c r="A61" s="11" t="s">
        <v>28</v>
      </c>
      <c r="B61" s="6" t="s">
        <v>212</v>
      </c>
      <c r="C61" s="13" t="s">
        <v>287</v>
      </c>
      <c r="D61" t="s">
        <v>68</v>
      </c>
      <c r="E61" s="4" t="s">
        <v>11</v>
      </c>
      <c r="F61" s="6">
        <v>1</v>
      </c>
      <c r="G61" s="12">
        <v>44733</v>
      </c>
      <c r="H61" s="13">
        <v>51.4624225405</v>
      </c>
      <c r="I61" s="13">
        <v>0.417158655283</v>
      </c>
    </row>
    <row r="62" spans="1:9">
      <c r="A62" s="11" t="s">
        <v>28</v>
      </c>
      <c r="B62" s="6" t="s">
        <v>212</v>
      </c>
      <c r="C62" s="13" t="s">
        <v>316</v>
      </c>
      <c r="D62" t="s">
        <v>68</v>
      </c>
      <c r="E62" s="4" t="s">
        <v>11</v>
      </c>
      <c r="F62" s="6">
        <v>2</v>
      </c>
      <c r="G62" s="12">
        <v>44733</v>
      </c>
      <c r="H62" s="13">
        <v>51.461864982599998</v>
      </c>
      <c r="I62" s="13">
        <v>0.42164476901499998</v>
      </c>
    </row>
    <row r="63" spans="1:9">
      <c r="A63" s="11" t="s">
        <v>28</v>
      </c>
      <c r="B63" s="6" t="s">
        <v>212</v>
      </c>
      <c r="C63" s="13" t="s">
        <v>325</v>
      </c>
      <c r="D63" t="s">
        <v>68</v>
      </c>
      <c r="E63" s="4" t="s">
        <v>11</v>
      </c>
      <c r="F63" s="6">
        <v>1</v>
      </c>
      <c r="G63" s="12">
        <v>44733</v>
      </c>
      <c r="H63" s="13">
        <v>51.461299626399999</v>
      </c>
      <c r="I63" s="13">
        <v>0.41972628544099999</v>
      </c>
    </row>
    <row r="64" spans="1:9">
      <c r="A64" s="11" t="s">
        <v>28</v>
      </c>
      <c r="B64" s="6" t="s">
        <v>212</v>
      </c>
      <c r="C64" s="13" t="s">
        <v>348</v>
      </c>
      <c r="D64" t="s">
        <v>68</v>
      </c>
      <c r="E64" s="4" t="s">
        <v>11</v>
      </c>
      <c r="F64" s="6">
        <v>1</v>
      </c>
      <c r="G64" s="12">
        <v>44733</v>
      </c>
      <c r="H64" s="13">
        <v>51.459427575799999</v>
      </c>
      <c r="I64" s="13">
        <v>0.41545771027</v>
      </c>
    </row>
    <row r="65" spans="1:9">
      <c r="A65" s="11" t="s">
        <v>28</v>
      </c>
      <c r="B65" s="6" t="s">
        <v>212</v>
      </c>
      <c r="C65" s="13" t="s">
        <v>350</v>
      </c>
      <c r="D65" t="s">
        <v>68</v>
      </c>
      <c r="E65" s="4" t="s">
        <v>425</v>
      </c>
      <c r="F65" s="6">
        <v>2</v>
      </c>
      <c r="G65" s="12">
        <v>44733</v>
      </c>
      <c r="H65" s="13">
        <v>51.4592537419</v>
      </c>
      <c r="I65" s="13">
        <v>0.41551782405900001</v>
      </c>
    </row>
    <row r="66" spans="1:9">
      <c r="A66" s="11" t="s">
        <v>28</v>
      </c>
      <c r="B66" s="6" t="s">
        <v>212</v>
      </c>
      <c r="C66" s="13" t="s">
        <v>386</v>
      </c>
      <c r="D66" t="s">
        <v>68</v>
      </c>
      <c r="E66" s="4" t="s">
        <v>11</v>
      </c>
      <c r="F66" s="6">
        <v>1</v>
      </c>
      <c r="G66" s="12">
        <v>44733</v>
      </c>
      <c r="H66" s="13">
        <v>51.458614425599997</v>
      </c>
      <c r="I66" s="13">
        <v>0.42085948483699998</v>
      </c>
    </row>
    <row r="67" spans="1:9">
      <c r="A67" s="11" t="s">
        <v>28</v>
      </c>
      <c r="B67" s="6" t="s">
        <v>212</v>
      </c>
      <c r="C67" s="13" t="s">
        <v>396</v>
      </c>
      <c r="D67" t="s">
        <v>68</v>
      </c>
      <c r="E67" s="4" t="s">
        <v>11</v>
      </c>
      <c r="F67" s="6">
        <v>1</v>
      </c>
      <c r="G67" s="12">
        <v>44733</v>
      </c>
      <c r="H67" s="13">
        <v>51.458854815400002</v>
      </c>
      <c r="I67" s="13">
        <v>0.42132993707700001</v>
      </c>
    </row>
    <row r="68" spans="1:9">
      <c r="A68" s="11" t="s">
        <v>45</v>
      </c>
      <c r="B68" s="6" t="s">
        <v>212</v>
      </c>
      <c r="C68" s="13" t="s">
        <v>427</v>
      </c>
      <c r="D68" t="s">
        <v>463</v>
      </c>
      <c r="E68" s="4" t="s">
        <v>459</v>
      </c>
      <c r="F68" s="6">
        <v>1</v>
      </c>
      <c r="G68" s="12">
        <v>44732</v>
      </c>
      <c r="H68" s="13">
        <v>51.461549045799998</v>
      </c>
      <c r="I68" s="13">
        <v>0.42228010846800001</v>
      </c>
    </row>
    <row r="69" spans="1:9">
      <c r="A69" s="11" t="s">
        <v>45</v>
      </c>
      <c r="B69" s="6" t="s">
        <v>212</v>
      </c>
      <c r="C69" s="13" t="s">
        <v>428</v>
      </c>
      <c r="D69" t="s">
        <v>463</v>
      </c>
      <c r="E69" s="4" t="s">
        <v>459</v>
      </c>
      <c r="F69" s="6">
        <v>2</v>
      </c>
      <c r="G69" s="12">
        <v>44732</v>
      </c>
      <c r="H69" s="13">
        <v>51.461991558000001</v>
      </c>
      <c r="I69" s="13">
        <v>0.42240149953599998</v>
      </c>
    </row>
    <row r="70" spans="1:9">
      <c r="A70" s="11" t="s">
        <v>45</v>
      </c>
      <c r="B70" s="6" t="s">
        <v>212</v>
      </c>
      <c r="C70" s="13" t="s">
        <v>429</v>
      </c>
      <c r="D70" t="s">
        <v>463</v>
      </c>
      <c r="E70" s="4" t="s">
        <v>459</v>
      </c>
      <c r="F70" s="6">
        <v>1</v>
      </c>
      <c r="G70" s="12">
        <v>44732</v>
      </c>
      <c r="H70" s="13">
        <v>51.462432437399997</v>
      </c>
      <c r="I70" s="13">
        <v>0.42243532312400001</v>
      </c>
    </row>
    <row r="71" spans="1:9">
      <c r="A71" s="11" t="s">
        <v>45</v>
      </c>
      <c r="B71" s="6" t="s">
        <v>212</v>
      </c>
      <c r="C71" s="13" t="s">
        <v>433</v>
      </c>
      <c r="D71" t="s">
        <v>463</v>
      </c>
      <c r="E71" s="4" t="s">
        <v>459</v>
      </c>
      <c r="F71" s="6">
        <v>2</v>
      </c>
      <c r="G71" s="12">
        <v>44732</v>
      </c>
      <c r="H71" s="13">
        <v>51.4637060202</v>
      </c>
      <c r="I71" s="13">
        <v>0.42286408661800001</v>
      </c>
    </row>
    <row r="72" spans="1:9">
      <c r="A72" s="11" t="s">
        <v>45</v>
      </c>
      <c r="B72" s="6" t="s">
        <v>212</v>
      </c>
      <c r="C72" s="13" t="s">
        <v>438</v>
      </c>
      <c r="D72" t="s">
        <v>463</v>
      </c>
      <c r="E72" s="4" t="s">
        <v>459</v>
      </c>
      <c r="F72" s="6">
        <v>1</v>
      </c>
      <c r="G72" s="12">
        <v>44732</v>
      </c>
      <c r="H72" s="13">
        <v>51.464854892699996</v>
      </c>
      <c r="I72" s="13">
        <v>0.42174001866700001</v>
      </c>
    </row>
    <row r="73" spans="1:9">
      <c r="A73" s="11" t="s">
        <v>45</v>
      </c>
      <c r="B73" s="6" t="s">
        <v>212</v>
      </c>
      <c r="C73" s="13" t="s">
        <v>440</v>
      </c>
      <c r="D73" t="s">
        <v>463</v>
      </c>
      <c r="E73" s="4" t="s">
        <v>459</v>
      </c>
      <c r="F73" s="6">
        <v>1</v>
      </c>
      <c r="G73" s="12">
        <v>44732</v>
      </c>
      <c r="H73" s="13">
        <v>51.464915108</v>
      </c>
      <c r="I73" s="13">
        <v>0.41932407408599998</v>
      </c>
    </row>
    <row r="74" spans="1:9">
      <c r="A74" s="11" t="s">
        <v>45</v>
      </c>
      <c r="B74" s="6" t="s">
        <v>212</v>
      </c>
      <c r="C74" s="13" t="s">
        <v>443</v>
      </c>
      <c r="D74" t="s">
        <v>463</v>
      </c>
      <c r="E74" s="4" t="s">
        <v>459</v>
      </c>
      <c r="F74" s="6">
        <v>1</v>
      </c>
      <c r="G74" s="12">
        <v>44732</v>
      </c>
      <c r="H74" s="13">
        <v>51.465152439500002</v>
      </c>
      <c r="I74" s="13">
        <v>0.41751788450799998</v>
      </c>
    </row>
    <row r="75" spans="1:9">
      <c r="A75" s="11" t="s">
        <v>45</v>
      </c>
      <c r="B75" s="6" t="s">
        <v>212</v>
      </c>
      <c r="C75" s="13" t="s">
        <v>444</v>
      </c>
      <c r="D75" t="s">
        <v>463</v>
      </c>
      <c r="E75" s="4" t="s">
        <v>459</v>
      </c>
      <c r="F75" s="6">
        <v>1</v>
      </c>
      <c r="G75" s="12">
        <v>44732</v>
      </c>
      <c r="H75" s="13">
        <v>51.465190776199996</v>
      </c>
      <c r="I75" s="13">
        <v>0.41729430214300001</v>
      </c>
    </row>
    <row r="76" spans="1:9">
      <c r="A76" s="11" t="s">
        <v>45</v>
      </c>
      <c r="B76" s="6" t="s">
        <v>212</v>
      </c>
      <c r="C76" s="13" t="s">
        <v>445</v>
      </c>
      <c r="D76" t="s">
        <v>463</v>
      </c>
      <c r="E76" s="4" t="s">
        <v>459</v>
      </c>
      <c r="F76" s="6">
        <v>1</v>
      </c>
      <c r="G76" s="12">
        <v>44732</v>
      </c>
      <c r="H76" s="13">
        <v>51.465098726299999</v>
      </c>
      <c r="I76" s="13">
        <v>0.41542530073900003</v>
      </c>
    </row>
    <row r="77" spans="1:9">
      <c r="A77" s="11" t="s">
        <v>45</v>
      </c>
      <c r="B77" s="6" t="s">
        <v>212</v>
      </c>
      <c r="C77" s="13" t="s">
        <v>446</v>
      </c>
      <c r="D77" t="s">
        <v>463</v>
      </c>
      <c r="E77" s="4" t="s">
        <v>459</v>
      </c>
      <c r="F77" s="6">
        <v>1</v>
      </c>
      <c r="G77" s="12">
        <v>44732</v>
      </c>
      <c r="H77" s="13">
        <v>51.465136639900003</v>
      </c>
      <c r="I77" s="13">
        <v>0.41509452372</v>
      </c>
    </row>
    <row r="78" spans="1:9">
      <c r="A78" s="11" t="s">
        <v>45</v>
      </c>
      <c r="B78" s="6" t="s">
        <v>212</v>
      </c>
      <c r="C78" s="13" t="s">
        <v>448</v>
      </c>
      <c r="D78" t="s">
        <v>463</v>
      </c>
      <c r="E78" s="4" t="s">
        <v>459</v>
      </c>
      <c r="F78" s="6">
        <v>2</v>
      </c>
      <c r="G78" s="12">
        <v>44732</v>
      </c>
      <c r="H78" s="13">
        <v>51.462209580200003</v>
      </c>
      <c r="I78" s="13">
        <v>0.41391903591700002</v>
      </c>
    </row>
    <row r="79" spans="1:9">
      <c r="A79" s="11" t="s">
        <v>45</v>
      </c>
      <c r="B79" s="6" t="s">
        <v>212</v>
      </c>
      <c r="C79" s="13" t="s">
        <v>449</v>
      </c>
      <c r="D79" t="s">
        <v>463</v>
      </c>
      <c r="E79" s="4" t="s">
        <v>459</v>
      </c>
      <c r="F79" s="6">
        <v>4</v>
      </c>
      <c r="G79" s="12">
        <v>44732</v>
      </c>
      <c r="H79" s="13">
        <v>51.460672121499996</v>
      </c>
      <c r="I79" s="13">
        <v>0.41410405088399999</v>
      </c>
    </row>
    <row r="80" spans="1:9">
      <c r="A80" s="11" t="s">
        <v>45</v>
      </c>
      <c r="B80" s="6" t="s">
        <v>212</v>
      </c>
      <c r="C80" s="13" t="s">
        <v>450</v>
      </c>
      <c r="D80" t="s">
        <v>463</v>
      </c>
      <c r="E80" s="4" t="s">
        <v>459</v>
      </c>
      <c r="F80" s="6">
        <v>1</v>
      </c>
      <c r="G80" s="12">
        <v>44732</v>
      </c>
      <c r="H80" s="13">
        <v>51.460006905100002</v>
      </c>
      <c r="I80" s="13">
        <v>0.414169733491</v>
      </c>
    </row>
    <row r="81" spans="1:9">
      <c r="A81" s="11" t="s">
        <v>45</v>
      </c>
      <c r="B81" s="6" t="s">
        <v>212</v>
      </c>
      <c r="C81" s="13" t="s">
        <v>451</v>
      </c>
      <c r="D81" t="s">
        <v>463</v>
      </c>
      <c r="E81" s="4" t="s">
        <v>459</v>
      </c>
      <c r="F81" s="6">
        <v>1</v>
      </c>
      <c r="G81" s="12">
        <v>44732</v>
      </c>
      <c r="H81" s="13">
        <v>51.4588378901</v>
      </c>
      <c r="I81" s="13">
        <v>0.41456803676600001</v>
      </c>
    </row>
    <row r="82" spans="1:9">
      <c r="A82" s="11" t="s">
        <v>45</v>
      </c>
      <c r="B82" s="6" t="s">
        <v>212</v>
      </c>
      <c r="C82" s="13" t="s">
        <v>453</v>
      </c>
      <c r="D82" t="s">
        <v>463</v>
      </c>
      <c r="E82" s="4" t="s">
        <v>459</v>
      </c>
      <c r="F82" s="6">
        <v>2</v>
      </c>
      <c r="G82" s="12">
        <v>44732</v>
      </c>
      <c r="H82" s="13">
        <v>51.457174807400001</v>
      </c>
      <c r="I82" s="13">
        <v>0.41490851020500003</v>
      </c>
    </row>
    <row r="83" spans="1:9">
      <c r="A83" s="11" t="s">
        <v>45</v>
      </c>
      <c r="B83" s="6" t="s">
        <v>212</v>
      </c>
      <c r="C83" s="13" t="s">
        <v>454</v>
      </c>
      <c r="D83" t="s">
        <v>463</v>
      </c>
      <c r="E83" s="4" t="s">
        <v>459</v>
      </c>
      <c r="F83" s="6">
        <v>1</v>
      </c>
      <c r="G83" s="12">
        <v>44732</v>
      </c>
      <c r="H83" s="13">
        <v>51.456980067499998</v>
      </c>
      <c r="I83" s="13">
        <v>0.41719412288399998</v>
      </c>
    </row>
    <row r="84" spans="1:9">
      <c r="A84" s="11" t="s">
        <v>45</v>
      </c>
      <c r="B84" s="6" t="s">
        <v>212</v>
      </c>
      <c r="C84" s="13" t="s">
        <v>455</v>
      </c>
      <c r="D84" t="s">
        <v>463</v>
      </c>
      <c r="E84" s="4" t="s">
        <v>459</v>
      </c>
      <c r="F84" s="6">
        <v>2</v>
      </c>
      <c r="G84" s="12">
        <v>44732</v>
      </c>
      <c r="H84" s="13">
        <v>51.457290957799998</v>
      </c>
      <c r="I84" s="13">
        <v>0.41801687825400002</v>
      </c>
    </row>
    <row r="85" spans="1:9">
      <c r="A85" s="11" t="s">
        <v>45</v>
      </c>
      <c r="B85" s="6" t="s">
        <v>212</v>
      </c>
      <c r="C85" s="13" t="s">
        <v>456</v>
      </c>
      <c r="D85" t="s">
        <v>463</v>
      </c>
      <c r="E85" s="4" t="s">
        <v>459</v>
      </c>
      <c r="F85" s="6">
        <v>1</v>
      </c>
      <c r="G85" s="12">
        <v>44732</v>
      </c>
      <c r="H85" s="13">
        <v>51.457433032499999</v>
      </c>
      <c r="I85" s="13">
        <v>0.41916994595399998</v>
      </c>
    </row>
    <row r="86" spans="1:9">
      <c r="A86" s="11" t="s">
        <v>45</v>
      </c>
      <c r="B86" s="6" t="s">
        <v>212</v>
      </c>
      <c r="C86" s="13" t="s">
        <v>457</v>
      </c>
      <c r="D86" t="s">
        <v>463</v>
      </c>
      <c r="E86" s="4" t="s">
        <v>459</v>
      </c>
      <c r="F86" s="6">
        <v>1</v>
      </c>
      <c r="G86" s="12">
        <v>44732</v>
      </c>
      <c r="H86" s="13">
        <v>51.458037929500001</v>
      </c>
      <c r="I86" s="13">
        <v>0.421386615942</v>
      </c>
    </row>
    <row r="87" spans="1:9">
      <c r="A87" s="11" t="s">
        <v>45</v>
      </c>
      <c r="B87" s="6" t="s">
        <v>212</v>
      </c>
      <c r="C87" s="13" t="s">
        <v>458</v>
      </c>
      <c r="D87" t="s">
        <v>463</v>
      </c>
      <c r="E87" s="4" t="s">
        <v>459</v>
      </c>
      <c r="F87" s="6">
        <v>1</v>
      </c>
      <c r="G87" s="12">
        <v>44732</v>
      </c>
      <c r="H87" s="13">
        <v>51.458553489400003</v>
      </c>
      <c r="I87" s="13">
        <v>0.42396068166099998</v>
      </c>
    </row>
    <row r="88" spans="1:9">
      <c r="A88" s="11" t="s">
        <v>45</v>
      </c>
      <c r="B88" s="6" t="s">
        <v>212</v>
      </c>
      <c r="C88" s="13" t="s">
        <v>217</v>
      </c>
      <c r="D88" t="s">
        <v>463</v>
      </c>
      <c r="E88" s="4" t="s">
        <v>459</v>
      </c>
      <c r="F88" s="6">
        <v>1</v>
      </c>
      <c r="G88" s="12">
        <v>44733</v>
      </c>
      <c r="H88" s="13">
        <v>51.459496755399996</v>
      </c>
      <c r="I88" s="13">
        <v>0.42313346132000001</v>
      </c>
    </row>
    <row r="89" spans="1:9">
      <c r="A89" s="11" t="s">
        <v>45</v>
      </c>
      <c r="B89" s="6" t="s">
        <v>212</v>
      </c>
      <c r="C89" s="13" t="s">
        <v>218</v>
      </c>
      <c r="D89" t="s">
        <v>463</v>
      </c>
      <c r="E89" s="4" t="s">
        <v>459</v>
      </c>
      <c r="F89" s="6">
        <v>1</v>
      </c>
      <c r="G89" s="12">
        <v>44733</v>
      </c>
      <c r="H89" s="13">
        <v>51.459911742300001</v>
      </c>
      <c r="I89" s="13">
        <v>0.42282970787599999</v>
      </c>
    </row>
    <row r="90" spans="1:9">
      <c r="A90" s="11" t="s">
        <v>45</v>
      </c>
      <c r="B90" s="6" t="s">
        <v>212</v>
      </c>
      <c r="C90" s="13" t="s">
        <v>219</v>
      </c>
      <c r="D90" t="s">
        <v>463</v>
      </c>
      <c r="E90" s="4" t="s">
        <v>459</v>
      </c>
      <c r="F90" s="6">
        <v>1</v>
      </c>
      <c r="G90" s="12">
        <v>44733</v>
      </c>
      <c r="H90" s="13">
        <v>51.460172225599997</v>
      </c>
      <c r="I90" s="13">
        <v>0.42269576876300002</v>
      </c>
    </row>
    <row r="91" spans="1:9">
      <c r="A91" s="11" t="s">
        <v>45</v>
      </c>
      <c r="B91" s="6" t="s">
        <v>212</v>
      </c>
      <c r="C91" s="13" t="s">
        <v>221</v>
      </c>
      <c r="D91" t="s">
        <v>463</v>
      </c>
      <c r="E91" s="4" t="s">
        <v>459</v>
      </c>
      <c r="F91" s="6">
        <v>2</v>
      </c>
      <c r="G91" s="12">
        <v>44733</v>
      </c>
      <c r="H91" s="13">
        <v>51.461146778500002</v>
      </c>
      <c r="I91" s="13">
        <v>0.42242156968400002</v>
      </c>
    </row>
    <row r="92" spans="1:9">
      <c r="A92" s="11" t="s">
        <v>45</v>
      </c>
      <c r="B92" s="6" t="s">
        <v>212</v>
      </c>
      <c r="C92" s="13" t="s">
        <v>222</v>
      </c>
      <c r="D92" t="s">
        <v>463</v>
      </c>
      <c r="E92" s="4" t="s">
        <v>459</v>
      </c>
      <c r="F92" s="6">
        <v>3</v>
      </c>
      <c r="G92" s="12">
        <v>44733</v>
      </c>
      <c r="H92" s="13">
        <v>51.461431757100002</v>
      </c>
      <c r="I92" s="13">
        <v>0.42228111085800002</v>
      </c>
    </row>
    <row r="93" spans="1:9">
      <c r="A93" s="11" t="s">
        <v>45</v>
      </c>
      <c r="B93" s="6" t="s">
        <v>212</v>
      </c>
      <c r="C93" s="13" t="s">
        <v>223</v>
      </c>
      <c r="D93" t="s">
        <v>463</v>
      </c>
      <c r="E93" s="4" t="s">
        <v>459</v>
      </c>
      <c r="F93" s="6">
        <v>1</v>
      </c>
      <c r="G93" s="12">
        <v>44733</v>
      </c>
      <c r="H93" s="13">
        <v>51.461567975999998</v>
      </c>
      <c r="I93" s="13">
        <v>0.42227000398100001</v>
      </c>
    </row>
    <row r="94" spans="1:9">
      <c r="A94" s="11" t="s">
        <v>45</v>
      </c>
      <c r="B94" s="6" t="s">
        <v>212</v>
      </c>
      <c r="C94" s="13" t="s">
        <v>224</v>
      </c>
      <c r="D94" t="s">
        <v>463</v>
      </c>
      <c r="E94" s="4" t="s">
        <v>459</v>
      </c>
      <c r="F94" s="6">
        <v>1</v>
      </c>
      <c r="G94" s="12">
        <v>44733</v>
      </c>
      <c r="H94" s="13">
        <v>51.462574331299997</v>
      </c>
      <c r="I94" s="13">
        <v>0.42262288939699999</v>
      </c>
    </row>
    <row r="95" spans="1:9">
      <c r="A95" s="11" t="s">
        <v>45</v>
      </c>
      <c r="B95" s="6" t="s">
        <v>212</v>
      </c>
      <c r="C95" s="13" t="s">
        <v>225</v>
      </c>
      <c r="D95" t="s">
        <v>463</v>
      </c>
      <c r="E95" s="4" t="s">
        <v>459</v>
      </c>
      <c r="F95" s="6">
        <v>1</v>
      </c>
      <c r="G95" s="12">
        <v>44733</v>
      </c>
      <c r="H95" s="13">
        <v>51.463014445600002</v>
      </c>
      <c r="I95" s="13">
        <v>0.42257706752099999</v>
      </c>
    </row>
    <row r="96" spans="1:9">
      <c r="A96" s="11" t="s">
        <v>45</v>
      </c>
      <c r="B96" s="6" t="s">
        <v>212</v>
      </c>
      <c r="C96" s="13" t="s">
        <v>227</v>
      </c>
      <c r="D96" t="s">
        <v>463</v>
      </c>
      <c r="E96" s="4" t="s">
        <v>459</v>
      </c>
      <c r="F96" s="6">
        <v>1</v>
      </c>
      <c r="G96" s="12">
        <v>44733</v>
      </c>
      <c r="H96" s="13">
        <v>51.463742400699999</v>
      </c>
      <c r="I96" s="13">
        <v>0.42287004660499999</v>
      </c>
    </row>
    <row r="97" spans="1:9">
      <c r="A97" s="11" t="s">
        <v>45</v>
      </c>
      <c r="B97" s="6" t="s">
        <v>212</v>
      </c>
      <c r="C97" s="13" t="s">
        <v>231</v>
      </c>
      <c r="D97" t="s">
        <v>463</v>
      </c>
      <c r="E97" s="4" t="s">
        <v>459</v>
      </c>
      <c r="F97" s="6">
        <v>1</v>
      </c>
      <c r="G97" s="12">
        <v>44733</v>
      </c>
      <c r="H97" s="13">
        <v>51.464338541300002</v>
      </c>
      <c r="I97" s="13">
        <v>0.42321601887999999</v>
      </c>
    </row>
    <row r="98" spans="1:9">
      <c r="A98" s="11" t="s">
        <v>45</v>
      </c>
      <c r="B98" s="6" t="s">
        <v>212</v>
      </c>
      <c r="C98" s="13" t="s">
        <v>233</v>
      </c>
      <c r="D98" t="s">
        <v>463</v>
      </c>
      <c r="E98" s="4" t="s">
        <v>459</v>
      </c>
      <c r="F98" s="6">
        <v>1</v>
      </c>
      <c r="G98" s="12">
        <v>44733</v>
      </c>
      <c r="H98" s="13">
        <v>51.464437849100001</v>
      </c>
      <c r="I98" s="13">
        <v>0.42322843811299998</v>
      </c>
    </row>
    <row r="99" spans="1:9">
      <c r="A99" s="11" t="s">
        <v>45</v>
      </c>
      <c r="B99" s="6" t="s">
        <v>212</v>
      </c>
      <c r="C99" s="13" t="s">
        <v>236</v>
      </c>
      <c r="D99" t="s">
        <v>463</v>
      </c>
      <c r="E99" s="4" t="s">
        <v>459</v>
      </c>
      <c r="F99" s="6">
        <v>1</v>
      </c>
      <c r="G99" s="12">
        <v>44733</v>
      </c>
      <c r="H99" s="13">
        <v>51.464790989599997</v>
      </c>
      <c r="I99" s="13">
        <v>0.422523938426</v>
      </c>
    </row>
    <row r="100" spans="1:9">
      <c r="A100" s="11" t="s">
        <v>45</v>
      </c>
      <c r="B100" s="6" t="s">
        <v>212</v>
      </c>
      <c r="C100" s="13" t="s">
        <v>242</v>
      </c>
      <c r="D100" t="s">
        <v>463</v>
      </c>
      <c r="E100" s="4" t="s">
        <v>459</v>
      </c>
      <c r="F100" s="6">
        <v>2</v>
      </c>
      <c r="G100" s="12">
        <v>44733</v>
      </c>
      <c r="H100" s="13">
        <v>51.464932012699997</v>
      </c>
      <c r="I100" s="13">
        <v>0.41938597075</v>
      </c>
    </row>
    <row r="101" spans="1:9">
      <c r="A101" s="11" t="s">
        <v>45</v>
      </c>
      <c r="B101" s="6" t="s">
        <v>212</v>
      </c>
      <c r="C101" s="13" t="s">
        <v>245</v>
      </c>
      <c r="D101" t="s">
        <v>463</v>
      </c>
      <c r="E101" s="4" t="s">
        <v>459</v>
      </c>
      <c r="F101" s="6">
        <v>1</v>
      </c>
      <c r="G101" s="12">
        <v>44733</v>
      </c>
      <c r="H101" s="13">
        <v>51.465137953599999</v>
      </c>
      <c r="I101" s="13">
        <v>0.41766801133699999</v>
      </c>
    </row>
    <row r="102" spans="1:9">
      <c r="A102" s="11" t="s">
        <v>45</v>
      </c>
      <c r="B102" s="6" t="s">
        <v>212</v>
      </c>
      <c r="C102" s="13" t="s">
        <v>247</v>
      </c>
      <c r="D102" t="s">
        <v>463</v>
      </c>
      <c r="E102" s="4" t="s">
        <v>459</v>
      </c>
      <c r="F102" s="6">
        <v>1</v>
      </c>
      <c r="G102" s="12">
        <v>44733</v>
      </c>
      <c r="H102" s="13">
        <v>51.465307575099999</v>
      </c>
      <c r="I102" s="13">
        <v>0.41608181370800001</v>
      </c>
    </row>
    <row r="103" spans="1:9">
      <c r="A103" s="11" t="s">
        <v>45</v>
      </c>
      <c r="B103" s="6" t="s">
        <v>212</v>
      </c>
      <c r="C103" s="13" t="s">
        <v>260</v>
      </c>
      <c r="D103" t="s">
        <v>463</v>
      </c>
      <c r="E103" s="4" t="s">
        <v>459</v>
      </c>
      <c r="F103" s="6">
        <v>1</v>
      </c>
      <c r="G103" s="12">
        <v>44733</v>
      </c>
      <c r="H103" s="13">
        <v>51.465854957300003</v>
      </c>
      <c r="I103" s="13">
        <v>0.41336134355199999</v>
      </c>
    </row>
    <row r="104" spans="1:9">
      <c r="A104" s="11" t="s">
        <v>45</v>
      </c>
      <c r="B104" s="6" t="s">
        <v>212</v>
      </c>
      <c r="C104" s="13" t="s">
        <v>263</v>
      </c>
      <c r="D104" t="s">
        <v>463</v>
      </c>
      <c r="E104" s="4" t="s">
        <v>459</v>
      </c>
      <c r="F104" s="6">
        <v>1</v>
      </c>
      <c r="G104" s="12">
        <v>44733</v>
      </c>
      <c r="H104" s="13">
        <v>51.465503105499998</v>
      </c>
      <c r="I104" s="13">
        <v>0.41342401666</v>
      </c>
    </row>
    <row r="105" spans="1:9">
      <c r="A105" s="11" t="s">
        <v>45</v>
      </c>
      <c r="B105" s="6" t="s">
        <v>212</v>
      </c>
      <c r="C105" s="13" t="s">
        <v>268</v>
      </c>
      <c r="D105" t="s">
        <v>463</v>
      </c>
      <c r="E105" s="4" t="s">
        <v>459</v>
      </c>
      <c r="F105" s="6">
        <v>2</v>
      </c>
      <c r="G105" s="12">
        <v>44733</v>
      </c>
      <c r="H105" s="13">
        <v>51.464828105800002</v>
      </c>
      <c r="I105" s="13">
        <v>0.41348320071299999</v>
      </c>
    </row>
    <row r="106" spans="1:9">
      <c r="A106" s="11" t="s">
        <v>45</v>
      </c>
      <c r="B106" s="6" t="s">
        <v>212</v>
      </c>
      <c r="C106" s="13" t="s">
        <v>271</v>
      </c>
      <c r="D106" t="s">
        <v>463</v>
      </c>
      <c r="E106" s="4" t="s">
        <v>459</v>
      </c>
      <c r="F106" s="6">
        <v>1</v>
      </c>
      <c r="G106" s="12">
        <v>44733</v>
      </c>
      <c r="H106" s="13">
        <v>51.463801377700001</v>
      </c>
      <c r="I106" s="13">
        <v>0.41370941700899999</v>
      </c>
    </row>
    <row r="107" spans="1:9">
      <c r="A107" s="11" t="s">
        <v>45</v>
      </c>
      <c r="B107" s="6" t="s">
        <v>212</v>
      </c>
      <c r="C107" s="13" t="s">
        <v>273</v>
      </c>
      <c r="D107" t="s">
        <v>463</v>
      </c>
      <c r="E107" s="4" t="s">
        <v>459</v>
      </c>
      <c r="F107" s="6">
        <v>1</v>
      </c>
      <c r="G107" s="12">
        <v>44733</v>
      </c>
      <c r="H107" s="13">
        <v>51.463736385399997</v>
      </c>
      <c r="I107" s="13">
        <v>0.41372889957999998</v>
      </c>
    </row>
    <row r="108" spans="1:9">
      <c r="A108" s="11" t="s">
        <v>45</v>
      </c>
      <c r="B108" s="6" t="s">
        <v>212</v>
      </c>
      <c r="C108" s="13" t="s">
        <v>275</v>
      </c>
      <c r="D108" t="s">
        <v>463</v>
      </c>
      <c r="E108" s="4" t="s">
        <v>459</v>
      </c>
      <c r="F108" s="6">
        <v>1</v>
      </c>
      <c r="G108" s="12">
        <v>44733</v>
      </c>
      <c r="H108" s="13">
        <v>51.4632412602</v>
      </c>
      <c r="I108" s="13">
        <v>0.41403941261999999</v>
      </c>
    </row>
    <row r="109" spans="1:9">
      <c r="A109" s="11" t="s">
        <v>45</v>
      </c>
      <c r="B109" s="6" t="s">
        <v>212</v>
      </c>
      <c r="C109" s="13" t="s">
        <v>278</v>
      </c>
      <c r="D109" t="s">
        <v>463</v>
      </c>
      <c r="E109" s="4" t="s">
        <v>3</v>
      </c>
      <c r="F109" s="6">
        <v>1</v>
      </c>
      <c r="G109" s="12">
        <v>44733</v>
      </c>
      <c r="H109" s="13">
        <v>51.462872213200001</v>
      </c>
      <c r="I109" s="13">
        <v>0.414428001012</v>
      </c>
    </row>
    <row r="110" spans="1:9">
      <c r="A110" s="11" t="s">
        <v>45</v>
      </c>
      <c r="B110" s="6" t="s">
        <v>212</v>
      </c>
      <c r="C110" s="13" t="s">
        <v>281</v>
      </c>
      <c r="D110" t="s">
        <v>463</v>
      </c>
      <c r="E110" s="4" t="s">
        <v>459</v>
      </c>
      <c r="F110" s="6">
        <v>1</v>
      </c>
      <c r="G110" s="12">
        <v>44733</v>
      </c>
      <c r="H110" s="13">
        <v>51.462610762200001</v>
      </c>
      <c r="I110" s="13">
        <v>0.415301154758</v>
      </c>
    </row>
    <row r="111" spans="1:9">
      <c r="A111" s="11" t="s">
        <v>45</v>
      </c>
      <c r="B111" s="6" t="s">
        <v>212</v>
      </c>
      <c r="C111" s="13" t="s">
        <v>284</v>
      </c>
      <c r="D111" t="s">
        <v>463</v>
      </c>
      <c r="E111" s="4" t="s">
        <v>459</v>
      </c>
      <c r="F111" s="6">
        <v>1</v>
      </c>
      <c r="G111" s="12">
        <v>44733</v>
      </c>
      <c r="H111" s="13">
        <v>51.462526169</v>
      </c>
      <c r="I111" s="13">
        <v>0.41702230836400001</v>
      </c>
    </row>
    <row r="112" spans="1:9">
      <c r="A112" s="11" t="s">
        <v>45</v>
      </c>
      <c r="B112" s="6" t="s">
        <v>212</v>
      </c>
      <c r="C112" s="13" t="s">
        <v>288</v>
      </c>
      <c r="D112" t="s">
        <v>463</v>
      </c>
      <c r="E112" s="4" t="s">
        <v>459</v>
      </c>
      <c r="F112" s="6">
        <v>1</v>
      </c>
      <c r="G112" s="12">
        <v>44733</v>
      </c>
      <c r="H112" s="13">
        <v>51.4623788854</v>
      </c>
      <c r="I112" s="13">
        <v>0.41732483186000002</v>
      </c>
    </row>
    <row r="113" spans="1:9">
      <c r="A113" s="11" t="s">
        <v>45</v>
      </c>
      <c r="B113" s="6" t="s">
        <v>212</v>
      </c>
      <c r="C113" s="13" t="s">
        <v>290</v>
      </c>
      <c r="D113" t="s">
        <v>463</v>
      </c>
      <c r="E113" s="4" t="s">
        <v>459</v>
      </c>
      <c r="F113" s="6">
        <v>1</v>
      </c>
      <c r="G113" s="12">
        <v>44733</v>
      </c>
      <c r="H113" s="13">
        <v>51.462866406700002</v>
      </c>
      <c r="I113" s="13">
        <v>0.418330724998</v>
      </c>
    </row>
    <row r="114" spans="1:9">
      <c r="A114" s="11" t="s">
        <v>45</v>
      </c>
      <c r="B114" s="6" t="s">
        <v>212</v>
      </c>
      <c r="C114" s="13" t="s">
        <v>291</v>
      </c>
      <c r="D114" t="s">
        <v>463</v>
      </c>
      <c r="E114" s="4" t="s">
        <v>459</v>
      </c>
      <c r="F114" s="6">
        <v>1</v>
      </c>
      <c r="G114" s="12">
        <v>44733</v>
      </c>
      <c r="H114" s="13">
        <v>51.462876945600001</v>
      </c>
      <c r="I114" s="13">
        <v>0.41846444053100001</v>
      </c>
    </row>
    <row r="115" spans="1:9">
      <c r="A115" s="11" t="s">
        <v>45</v>
      </c>
      <c r="B115" s="6" t="s">
        <v>212</v>
      </c>
      <c r="C115" s="13" t="s">
        <v>293</v>
      </c>
      <c r="D115" t="s">
        <v>463</v>
      </c>
      <c r="E115" s="4" t="s">
        <v>459</v>
      </c>
      <c r="F115" s="6">
        <v>1</v>
      </c>
      <c r="G115" s="12">
        <v>44733</v>
      </c>
      <c r="H115" s="13">
        <v>51.4629075259</v>
      </c>
      <c r="I115" s="13">
        <v>0.41878768098699998</v>
      </c>
    </row>
    <row r="116" spans="1:9">
      <c r="A116" s="11" t="s">
        <v>45</v>
      </c>
      <c r="B116" s="6" t="s">
        <v>212</v>
      </c>
      <c r="C116" s="13" t="s">
        <v>295</v>
      </c>
      <c r="D116" t="s">
        <v>463</v>
      </c>
      <c r="E116" s="4" t="s">
        <v>459</v>
      </c>
      <c r="F116" s="6">
        <v>1</v>
      </c>
      <c r="G116" s="12">
        <v>44733</v>
      </c>
      <c r="H116" s="13">
        <v>51.462873028799997</v>
      </c>
      <c r="I116" s="13">
        <v>0.41917897760900003</v>
      </c>
    </row>
    <row r="117" spans="1:9">
      <c r="A117" s="11" t="s">
        <v>45</v>
      </c>
      <c r="B117" s="6" t="s">
        <v>212</v>
      </c>
      <c r="C117" s="13" t="s">
        <v>298</v>
      </c>
      <c r="D117" t="s">
        <v>463</v>
      </c>
      <c r="E117" s="4" t="s">
        <v>459</v>
      </c>
      <c r="F117" s="6">
        <v>1</v>
      </c>
      <c r="G117" s="12">
        <v>44733</v>
      </c>
      <c r="H117" s="13">
        <v>51.4629104029</v>
      </c>
      <c r="I117" s="13">
        <v>0.41961898480900001</v>
      </c>
    </row>
    <row r="118" spans="1:9">
      <c r="A118" s="11" t="s">
        <v>45</v>
      </c>
      <c r="B118" s="6" t="s">
        <v>212</v>
      </c>
      <c r="C118" s="13" t="s">
        <v>301</v>
      </c>
      <c r="D118" t="s">
        <v>463</v>
      </c>
      <c r="E118" s="4" t="s">
        <v>459</v>
      </c>
      <c r="F118" s="6">
        <v>2</v>
      </c>
      <c r="G118" s="12">
        <v>44733</v>
      </c>
      <c r="H118" s="13">
        <v>51.462901311800003</v>
      </c>
      <c r="I118" s="13">
        <v>0.42002031742200002</v>
      </c>
    </row>
    <row r="119" spans="1:9">
      <c r="A119" s="11" t="s">
        <v>45</v>
      </c>
      <c r="B119" s="6" t="s">
        <v>212</v>
      </c>
      <c r="C119" s="13" t="s">
        <v>302</v>
      </c>
      <c r="D119" t="s">
        <v>463</v>
      </c>
      <c r="E119" s="4" t="s">
        <v>459</v>
      </c>
      <c r="F119" s="6">
        <v>1</v>
      </c>
      <c r="G119" s="12">
        <v>44733</v>
      </c>
      <c r="H119" s="13">
        <v>51.462907286399997</v>
      </c>
      <c r="I119" s="13">
        <v>0.420414143608</v>
      </c>
    </row>
    <row r="120" spans="1:9">
      <c r="A120" s="11" t="s">
        <v>45</v>
      </c>
      <c r="B120" s="6" t="s">
        <v>212</v>
      </c>
      <c r="C120" s="13" t="s">
        <v>304</v>
      </c>
      <c r="D120" t="s">
        <v>463</v>
      </c>
      <c r="E120" s="4" t="s">
        <v>459</v>
      </c>
      <c r="F120" s="6">
        <v>1</v>
      </c>
      <c r="G120" s="12">
        <v>44733</v>
      </c>
      <c r="H120" s="13">
        <v>51.4628556336</v>
      </c>
      <c r="I120" s="13">
        <v>0.42071018990800002</v>
      </c>
    </row>
    <row r="121" spans="1:9">
      <c r="A121" s="11" t="s">
        <v>45</v>
      </c>
      <c r="B121" s="6" t="s">
        <v>212</v>
      </c>
      <c r="C121" s="13" t="s">
        <v>309</v>
      </c>
      <c r="D121" t="s">
        <v>463</v>
      </c>
      <c r="E121" s="4" t="s">
        <v>459</v>
      </c>
      <c r="F121" s="6">
        <v>1</v>
      </c>
      <c r="G121" s="12">
        <v>44733</v>
      </c>
      <c r="H121" s="13">
        <v>51.462461574000002</v>
      </c>
      <c r="I121" s="13">
        <v>0.42097183550400002</v>
      </c>
    </row>
    <row r="122" spans="1:9">
      <c r="A122" s="11" t="s">
        <v>45</v>
      </c>
      <c r="B122" s="6" t="s">
        <v>212</v>
      </c>
      <c r="C122" s="13" t="s">
        <v>312</v>
      </c>
      <c r="D122" t="s">
        <v>463</v>
      </c>
      <c r="E122" s="4" t="s">
        <v>459</v>
      </c>
      <c r="F122" s="6">
        <v>1</v>
      </c>
      <c r="G122" s="12">
        <v>44733</v>
      </c>
      <c r="H122" s="13">
        <v>51.462251664599997</v>
      </c>
      <c r="I122" s="13">
        <v>0.42134853920199999</v>
      </c>
    </row>
    <row r="123" spans="1:9">
      <c r="A123" s="11" t="s">
        <v>45</v>
      </c>
      <c r="B123" s="6" t="s">
        <v>212</v>
      </c>
      <c r="C123" s="13" t="s">
        <v>317</v>
      </c>
      <c r="D123" t="s">
        <v>463</v>
      </c>
      <c r="E123" s="4" t="s">
        <v>459</v>
      </c>
      <c r="F123" s="6">
        <v>1</v>
      </c>
      <c r="G123" s="12">
        <v>44733</v>
      </c>
      <c r="H123" s="13">
        <v>51.461829888099999</v>
      </c>
      <c r="I123" s="13">
        <v>0.42132081364899998</v>
      </c>
    </row>
    <row r="124" spans="1:9">
      <c r="A124" s="11" t="s">
        <v>45</v>
      </c>
      <c r="B124" s="6" t="s">
        <v>212</v>
      </c>
      <c r="C124" s="13" t="s">
        <v>320</v>
      </c>
      <c r="D124" t="s">
        <v>463</v>
      </c>
      <c r="E124" s="4" t="s">
        <v>459</v>
      </c>
      <c r="F124" s="6">
        <v>1</v>
      </c>
      <c r="G124" s="12">
        <v>44733</v>
      </c>
      <c r="H124" s="13">
        <v>51.461857514899997</v>
      </c>
      <c r="I124" s="13">
        <v>0.42124757547800001</v>
      </c>
    </row>
    <row r="125" spans="1:9">
      <c r="A125" s="11" t="s">
        <v>45</v>
      </c>
      <c r="B125" s="6" t="s">
        <v>212</v>
      </c>
      <c r="C125" s="13" t="s">
        <v>321</v>
      </c>
      <c r="D125" t="s">
        <v>463</v>
      </c>
      <c r="E125" s="4" t="s">
        <v>459</v>
      </c>
      <c r="F125" s="6">
        <v>1</v>
      </c>
      <c r="G125" s="12">
        <v>44733</v>
      </c>
      <c r="H125" s="13">
        <v>51.461492899600003</v>
      </c>
      <c r="I125" s="13">
        <v>0.42035184522000002</v>
      </c>
    </row>
    <row r="126" spans="1:9">
      <c r="A126" s="11" t="s">
        <v>45</v>
      </c>
      <c r="B126" s="6" t="s">
        <v>212</v>
      </c>
      <c r="C126" s="13" t="s">
        <v>324</v>
      </c>
      <c r="D126" t="s">
        <v>463</v>
      </c>
      <c r="E126" s="4" t="s">
        <v>459</v>
      </c>
      <c r="F126" s="6">
        <v>1</v>
      </c>
      <c r="G126" s="12">
        <v>44733</v>
      </c>
      <c r="H126" s="13">
        <v>51.461294006000003</v>
      </c>
      <c r="I126" s="13">
        <v>0.419812989907</v>
      </c>
    </row>
    <row r="127" spans="1:9">
      <c r="A127" s="11" t="s">
        <v>45</v>
      </c>
      <c r="B127" s="6" t="s">
        <v>212</v>
      </c>
      <c r="C127" s="13" t="s">
        <v>329</v>
      </c>
      <c r="D127" t="s">
        <v>463</v>
      </c>
      <c r="E127" s="4" t="s">
        <v>459</v>
      </c>
      <c r="F127" s="6">
        <v>1</v>
      </c>
      <c r="G127" s="12">
        <v>44733</v>
      </c>
      <c r="H127" s="13">
        <v>51.461083460300003</v>
      </c>
      <c r="I127" s="13">
        <v>0.41877420400900001</v>
      </c>
    </row>
    <row r="128" spans="1:9">
      <c r="A128" s="11" t="s">
        <v>45</v>
      </c>
      <c r="B128" s="6" t="s">
        <v>212</v>
      </c>
      <c r="C128" s="13" t="s">
        <v>330</v>
      </c>
      <c r="D128" t="s">
        <v>463</v>
      </c>
      <c r="E128" s="4" t="s">
        <v>459</v>
      </c>
      <c r="F128" s="6">
        <v>2</v>
      </c>
      <c r="G128" s="12">
        <v>44733</v>
      </c>
      <c r="H128" s="13">
        <v>51.460917488600003</v>
      </c>
      <c r="I128" s="13">
        <v>0.41875223280700002</v>
      </c>
    </row>
    <row r="129" spans="1:9">
      <c r="A129" s="11" t="s">
        <v>45</v>
      </c>
      <c r="B129" s="6" t="s">
        <v>212</v>
      </c>
      <c r="C129" s="13" t="s">
        <v>332</v>
      </c>
      <c r="D129" t="s">
        <v>463</v>
      </c>
      <c r="E129" s="4" t="s">
        <v>459</v>
      </c>
      <c r="F129" s="6">
        <v>1</v>
      </c>
      <c r="G129" s="12">
        <v>44733</v>
      </c>
      <c r="H129" s="13">
        <v>51.460752426500001</v>
      </c>
      <c r="I129" s="13">
        <v>0.41863060814600001</v>
      </c>
    </row>
    <row r="130" spans="1:9">
      <c r="A130" s="11" t="s">
        <v>45</v>
      </c>
      <c r="B130" s="6" t="s">
        <v>212</v>
      </c>
      <c r="C130" s="13" t="s">
        <v>340</v>
      </c>
      <c r="D130" t="s">
        <v>463</v>
      </c>
      <c r="E130" s="4" t="s">
        <v>459</v>
      </c>
      <c r="F130" s="6">
        <v>1</v>
      </c>
      <c r="G130" s="12">
        <v>44733</v>
      </c>
      <c r="H130" s="13">
        <v>51.460510623300003</v>
      </c>
      <c r="I130" s="13">
        <v>0.417369476337</v>
      </c>
    </row>
    <row r="131" spans="1:9">
      <c r="A131" s="11" t="s">
        <v>45</v>
      </c>
      <c r="B131" s="6" t="s">
        <v>212</v>
      </c>
      <c r="C131" s="13" t="s">
        <v>341</v>
      </c>
      <c r="D131" t="s">
        <v>463</v>
      </c>
      <c r="E131" s="4" t="s">
        <v>459</v>
      </c>
      <c r="F131" s="6">
        <v>2</v>
      </c>
      <c r="G131" s="12">
        <v>44733</v>
      </c>
      <c r="H131" s="13">
        <v>51.460448527099999</v>
      </c>
      <c r="I131" s="13">
        <v>0.41725956801000003</v>
      </c>
    </row>
    <row r="132" spans="1:9">
      <c r="A132" s="11" t="s">
        <v>45</v>
      </c>
      <c r="B132" s="6" t="s">
        <v>212</v>
      </c>
      <c r="C132" s="13" t="s">
        <v>344</v>
      </c>
      <c r="D132" t="s">
        <v>463</v>
      </c>
      <c r="E132" s="4" t="s">
        <v>459</v>
      </c>
      <c r="F132" s="6">
        <v>1</v>
      </c>
      <c r="G132" s="12">
        <v>44733</v>
      </c>
      <c r="H132" s="13">
        <v>51.460121403499997</v>
      </c>
      <c r="I132" s="13">
        <v>0.41628788701000002</v>
      </c>
    </row>
    <row r="133" spans="1:9">
      <c r="A133" s="11" t="s">
        <v>45</v>
      </c>
      <c r="B133" s="6" t="s">
        <v>212</v>
      </c>
      <c r="C133" s="13" t="s">
        <v>351</v>
      </c>
      <c r="D133" t="s">
        <v>463</v>
      </c>
      <c r="E133" s="4" t="s">
        <v>459</v>
      </c>
      <c r="F133" s="6">
        <v>1</v>
      </c>
      <c r="G133" s="12">
        <v>44733</v>
      </c>
      <c r="H133" s="13">
        <v>51.459050422700003</v>
      </c>
      <c r="I133" s="13">
        <v>0.41569163062600001</v>
      </c>
    </row>
    <row r="134" spans="1:9">
      <c r="A134" s="11" t="s">
        <v>45</v>
      </c>
      <c r="B134" s="6" t="s">
        <v>212</v>
      </c>
      <c r="C134" s="13" t="s">
        <v>352</v>
      </c>
      <c r="D134" t="s">
        <v>463</v>
      </c>
      <c r="E134" s="4" t="s">
        <v>459</v>
      </c>
      <c r="F134" s="6">
        <v>1</v>
      </c>
      <c r="G134" s="12">
        <v>44733</v>
      </c>
      <c r="H134" s="13">
        <v>51.458991520300003</v>
      </c>
      <c r="I134" s="13">
        <v>0.41578085835599998</v>
      </c>
    </row>
    <row r="135" spans="1:9">
      <c r="A135" s="11" t="s">
        <v>45</v>
      </c>
      <c r="B135" s="6" t="s">
        <v>212</v>
      </c>
      <c r="C135" s="13" t="s">
        <v>358</v>
      </c>
      <c r="D135" t="s">
        <v>463</v>
      </c>
      <c r="E135" s="4" t="s">
        <v>459</v>
      </c>
      <c r="F135" s="6">
        <v>1</v>
      </c>
      <c r="G135" s="12">
        <v>44733</v>
      </c>
      <c r="H135" s="13">
        <v>51.458386169599997</v>
      </c>
      <c r="I135" s="13">
        <v>0.41674628220799997</v>
      </c>
    </row>
    <row r="136" spans="1:9">
      <c r="A136" s="11" t="s">
        <v>45</v>
      </c>
      <c r="B136" s="6" t="s">
        <v>212</v>
      </c>
      <c r="C136" s="13" t="s">
        <v>359</v>
      </c>
      <c r="D136" t="s">
        <v>463</v>
      </c>
      <c r="E136" s="4" t="s">
        <v>459</v>
      </c>
      <c r="F136" s="6">
        <v>1</v>
      </c>
      <c r="G136" s="12">
        <v>44733</v>
      </c>
      <c r="H136" s="13">
        <v>51.458239206199998</v>
      </c>
      <c r="I136" s="13">
        <v>0.416894704763</v>
      </c>
    </row>
    <row r="137" spans="1:9">
      <c r="A137" s="11" t="s">
        <v>45</v>
      </c>
      <c r="B137" s="6" t="s">
        <v>212</v>
      </c>
      <c r="C137" s="13" t="s">
        <v>362</v>
      </c>
      <c r="D137" t="s">
        <v>463</v>
      </c>
      <c r="E137" s="4" t="s">
        <v>459</v>
      </c>
      <c r="F137" s="6">
        <v>1</v>
      </c>
      <c r="G137" s="12">
        <v>44733</v>
      </c>
      <c r="H137" s="13">
        <v>51.457876845100003</v>
      </c>
      <c r="I137" s="13">
        <v>0.41707818160600002</v>
      </c>
    </row>
    <row r="138" spans="1:9">
      <c r="A138" s="11" t="s">
        <v>45</v>
      </c>
      <c r="B138" s="6" t="s">
        <v>212</v>
      </c>
      <c r="C138" s="13" t="s">
        <v>364</v>
      </c>
      <c r="D138" t="s">
        <v>463</v>
      </c>
      <c r="E138" s="4" t="s">
        <v>459</v>
      </c>
      <c r="F138" s="6">
        <v>2</v>
      </c>
      <c r="G138" s="12">
        <v>44733</v>
      </c>
      <c r="H138" s="13">
        <v>51.457852592899997</v>
      </c>
      <c r="I138" s="13">
        <v>0.41737210429900001</v>
      </c>
    </row>
    <row r="139" spans="1:9">
      <c r="A139" s="11" t="s">
        <v>45</v>
      </c>
      <c r="B139" s="6" t="s">
        <v>212</v>
      </c>
      <c r="C139" s="13" t="s">
        <v>375</v>
      </c>
      <c r="D139" t="s">
        <v>463</v>
      </c>
      <c r="E139" s="4" t="s">
        <v>459</v>
      </c>
      <c r="F139" s="6">
        <v>2</v>
      </c>
      <c r="G139" s="12">
        <v>44733</v>
      </c>
      <c r="H139" s="13">
        <v>51.458026559499999</v>
      </c>
      <c r="I139" s="13">
        <v>0.41874490441000001</v>
      </c>
    </row>
    <row r="140" spans="1:9">
      <c r="A140" s="11" t="s">
        <v>45</v>
      </c>
      <c r="B140" s="6" t="s">
        <v>212</v>
      </c>
      <c r="C140" s="13" t="s">
        <v>376</v>
      </c>
      <c r="D140" t="s">
        <v>463</v>
      </c>
      <c r="E140" s="4" t="s">
        <v>459</v>
      </c>
      <c r="F140" s="6">
        <v>1</v>
      </c>
      <c r="G140" s="12">
        <v>44733</v>
      </c>
      <c r="H140" s="13">
        <v>51.4581724564</v>
      </c>
      <c r="I140" s="13">
        <v>0.41869677978399999</v>
      </c>
    </row>
    <row r="141" spans="1:9">
      <c r="A141" s="11" t="s">
        <v>45</v>
      </c>
      <c r="B141" s="6" t="s">
        <v>212</v>
      </c>
      <c r="C141" s="13" t="s">
        <v>378</v>
      </c>
      <c r="D141" t="s">
        <v>463</v>
      </c>
      <c r="E141" s="4" t="s">
        <v>459</v>
      </c>
      <c r="F141" s="6">
        <v>1</v>
      </c>
      <c r="G141" s="12">
        <v>44733</v>
      </c>
      <c r="H141" s="13">
        <v>51.458312447300003</v>
      </c>
      <c r="I141" s="13">
        <v>0.41886058886999999</v>
      </c>
    </row>
    <row r="142" spans="1:9">
      <c r="A142" s="11" t="s">
        <v>45</v>
      </c>
      <c r="B142" s="6" t="s">
        <v>212</v>
      </c>
      <c r="C142" s="13" t="s">
        <v>383</v>
      </c>
      <c r="D142" t="s">
        <v>463</v>
      </c>
      <c r="E142" s="4" t="s">
        <v>459</v>
      </c>
      <c r="F142" s="6">
        <v>4</v>
      </c>
      <c r="G142" s="12">
        <v>44733</v>
      </c>
      <c r="H142" s="13">
        <v>51.458650398000003</v>
      </c>
      <c r="I142" s="13">
        <v>0.42003002855900001</v>
      </c>
    </row>
    <row r="143" spans="1:9">
      <c r="A143" s="11" t="s">
        <v>45</v>
      </c>
      <c r="B143" s="6" t="s">
        <v>212</v>
      </c>
      <c r="C143" s="13" t="s">
        <v>388</v>
      </c>
      <c r="D143" t="s">
        <v>463</v>
      </c>
      <c r="E143" s="4" t="s">
        <v>459</v>
      </c>
      <c r="F143" s="6">
        <v>1</v>
      </c>
      <c r="G143" s="12">
        <v>44733</v>
      </c>
      <c r="H143" s="13">
        <v>51.458743153999997</v>
      </c>
      <c r="I143" s="13">
        <v>0.42125724328699998</v>
      </c>
    </row>
    <row r="144" spans="1:9">
      <c r="A144" s="11" t="s">
        <v>45</v>
      </c>
      <c r="B144" s="6" t="s">
        <v>212</v>
      </c>
      <c r="C144" s="13" t="s">
        <v>393</v>
      </c>
      <c r="D144" t="s">
        <v>463</v>
      </c>
      <c r="E144" s="4" t="s">
        <v>459</v>
      </c>
      <c r="F144" s="6">
        <v>1</v>
      </c>
      <c r="G144" s="12">
        <v>44733</v>
      </c>
      <c r="H144" s="13">
        <v>51.4587787237</v>
      </c>
      <c r="I144" s="13">
        <v>0.42126168974599998</v>
      </c>
    </row>
    <row r="145" spans="1:9">
      <c r="A145" s="11" t="s">
        <v>45</v>
      </c>
      <c r="B145" s="6" t="s">
        <v>212</v>
      </c>
      <c r="C145" s="13" t="s">
        <v>398</v>
      </c>
      <c r="D145" t="s">
        <v>463</v>
      </c>
      <c r="E145" s="4" t="s">
        <v>459</v>
      </c>
      <c r="F145" s="6">
        <v>1</v>
      </c>
      <c r="G145" s="12">
        <v>44733</v>
      </c>
      <c r="H145" s="13">
        <v>51.4589412252</v>
      </c>
      <c r="I145" s="13">
        <v>0.42164953422000001</v>
      </c>
    </row>
    <row r="146" spans="1:9">
      <c r="A146" s="11" t="s">
        <v>45</v>
      </c>
      <c r="B146" s="6" t="s">
        <v>212</v>
      </c>
      <c r="C146" s="13" t="s">
        <v>413</v>
      </c>
      <c r="D146" t="s">
        <v>463</v>
      </c>
      <c r="E146" s="4" t="s">
        <v>459</v>
      </c>
      <c r="F146" s="6">
        <v>1</v>
      </c>
      <c r="G146" s="12">
        <v>44733</v>
      </c>
      <c r="H146" s="13">
        <v>51.458472562499999</v>
      </c>
      <c r="I146" s="13">
        <v>0.42333555703999998</v>
      </c>
    </row>
    <row r="147" spans="1:9">
      <c r="A147" s="11" t="s">
        <v>45</v>
      </c>
      <c r="B147" s="6" t="s">
        <v>212</v>
      </c>
      <c r="C147" s="13" t="s">
        <v>414</v>
      </c>
      <c r="D147" t="s">
        <v>463</v>
      </c>
      <c r="E147" s="4" t="s">
        <v>459</v>
      </c>
      <c r="F147" s="6">
        <v>1</v>
      </c>
      <c r="G147" s="12">
        <v>44733</v>
      </c>
      <c r="H147" s="13">
        <v>51.458502190700003</v>
      </c>
      <c r="I147" s="13">
        <v>0.42353327562300003</v>
      </c>
    </row>
    <row r="148" spans="1:9">
      <c r="A148" s="11" t="s">
        <v>44</v>
      </c>
      <c r="B148" s="6" t="s">
        <v>212</v>
      </c>
      <c r="C148" s="13" t="s">
        <v>353</v>
      </c>
      <c r="D148" t="s">
        <v>68</v>
      </c>
      <c r="E148" s="4" t="s">
        <v>354</v>
      </c>
      <c r="F148" s="6">
        <v>1</v>
      </c>
      <c r="G148" s="12">
        <v>44733</v>
      </c>
      <c r="H148" s="13">
        <v>51.458841644000003</v>
      </c>
      <c r="I148" s="13">
        <v>0.41622171271300001</v>
      </c>
    </row>
    <row r="149" spans="1:9">
      <c r="A149" s="11" t="s">
        <v>32</v>
      </c>
      <c r="B149" s="6" t="s">
        <v>212</v>
      </c>
      <c r="C149" s="13" t="s">
        <v>314</v>
      </c>
      <c r="D149" t="s">
        <v>67</v>
      </c>
      <c r="E149" s="4" t="s">
        <v>20</v>
      </c>
      <c r="F149" s="6">
        <v>1</v>
      </c>
      <c r="G149" s="12">
        <v>44733</v>
      </c>
      <c r="H149" s="13">
        <v>51.4620298858</v>
      </c>
      <c r="I149" s="13">
        <v>0.42140195705200001</v>
      </c>
    </row>
    <row r="150" spans="1:9">
      <c r="A150" s="11" t="s">
        <v>39</v>
      </c>
      <c r="B150" s="6" t="s">
        <v>212</v>
      </c>
      <c r="C150" s="13" t="s">
        <v>410</v>
      </c>
      <c r="D150" t="s">
        <v>68</v>
      </c>
      <c r="E150" s="4" t="s">
        <v>26</v>
      </c>
      <c r="F150" s="6">
        <v>1</v>
      </c>
      <c r="G150" s="12">
        <v>44733</v>
      </c>
      <c r="H150" s="13">
        <v>51.458794519400001</v>
      </c>
      <c r="I150" s="13">
        <v>0.42327567064799998</v>
      </c>
    </row>
    <row r="151" spans="1:9">
      <c r="A151" s="11" t="s">
        <v>33</v>
      </c>
      <c r="B151" s="6" t="s">
        <v>212</v>
      </c>
      <c r="C151" s="13" t="s">
        <v>405</v>
      </c>
      <c r="D151" t="s">
        <v>67</v>
      </c>
      <c r="E151" s="4" t="s">
        <v>25</v>
      </c>
      <c r="F151" s="6">
        <v>1</v>
      </c>
      <c r="G151" s="12">
        <v>44733</v>
      </c>
      <c r="H151" s="13">
        <v>51.458834346099998</v>
      </c>
      <c r="I151" s="13">
        <v>0.422863633026</v>
      </c>
    </row>
    <row r="152" spans="1:9">
      <c r="A152" s="11" t="s">
        <v>29</v>
      </c>
      <c r="B152" s="6" t="s">
        <v>212</v>
      </c>
      <c r="C152" s="13" t="s">
        <v>232</v>
      </c>
      <c r="D152" t="s">
        <v>67</v>
      </c>
      <c r="E152" s="4" t="s">
        <v>12</v>
      </c>
      <c r="F152" s="6">
        <v>1</v>
      </c>
      <c r="G152" s="12">
        <v>44733</v>
      </c>
      <c r="H152" s="13">
        <v>51.464431772700003</v>
      </c>
      <c r="I152" s="13">
        <v>0.42328019083099999</v>
      </c>
    </row>
    <row r="153" spans="1:9">
      <c r="A153" s="11" t="s">
        <v>40</v>
      </c>
      <c r="B153" s="6" t="s">
        <v>212</v>
      </c>
      <c r="C153" s="13" t="s">
        <v>439</v>
      </c>
      <c r="D153" t="s">
        <v>67</v>
      </c>
      <c r="E153" s="4" t="s">
        <v>9</v>
      </c>
      <c r="F153" s="6">
        <v>1</v>
      </c>
      <c r="G153" s="12">
        <v>44732</v>
      </c>
      <c r="H153" s="13">
        <v>51.464831183900003</v>
      </c>
      <c r="I153" s="13">
        <v>0.42134217580200001</v>
      </c>
    </row>
    <row r="154" spans="1:9">
      <c r="A154" s="11" t="s">
        <v>40</v>
      </c>
      <c r="B154" s="6" t="s">
        <v>212</v>
      </c>
      <c r="C154" s="13" t="s">
        <v>441</v>
      </c>
      <c r="D154" t="s">
        <v>67</v>
      </c>
      <c r="E154" s="4" t="s">
        <v>9</v>
      </c>
      <c r="F154" s="6">
        <v>1</v>
      </c>
      <c r="G154" s="12">
        <v>44732</v>
      </c>
      <c r="H154" s="13">
        <v>51.464916879699999</v>
      </c>
      <c r="I154" s="13">
        <v>0.41896418511799999</v>
      </c>
    </row>
    <row r="155" spans="1:9">
      <c r="A155" s="11" t="s">
        <v>40</v>
      </c>
      <c r="B155" s="6" t="s">
        <v>212</v>
      </c>
      <c r="C155" s="13" t="s">
        <v>241</v>
      </c>
      <c r="D155" t="s">
        <v>67</v>
      </c>
      <c r="E155" s="4" t="s">
        <v>9</v>
      </c>
      <c r="F155" s="6">
        <v>3</v>
      </c>
      <c r="G155" s="12">
        <v>44733</v>
      </c>
      <c r="H155" s="13">
        <v>51.464905448400003</v>
      </c>
      <c r="I155" s="13">
        <v>0.42016729479300002</v>
      </c>
    </row>
    <row r="156" spans="1:9">
      <c r="A156" s="11" t="s">
        <v>40</v>
      </c>
      <c r="B156" s="6" t="s">
        <v>212</v>
      </c>
      <c r="C156" s="13" t="s">
        <v>244</v>
      </c>
      <c r="D156" t="s">
        <v>67</v>
      </c>
      <c r="E156" s="4" t="s">
        <v>9</v>
      </c>
      <c r="F156" s="6">
        <v>1</v>
      </c>
      <c r="G156" s="12">
        <v>44733</v>
      </c>
      <c r="H156" s="13">
        <v>51.465140741299997</v>
      </c>
      <c r="I156" s="13">
        <v>0.41768297015799999</v>
      </c>
    </row>
    <row r="157" spans="1:9">
      <c r="A157" s="11" t="s">
        <v>40</v>
      </c>
      <c r="B157" s="6" t="s">
        <v>212</v>
      </c>
      <c r="C157" s="13" t="s">
        <v>250</v>
      </c>
      <c r="D157" t="s">
        <v>67</v>
      </c>
      <c r="E157" s="4" t="s">
        <v>9</v>
      </c>
      <c r="F157" s="6">
        <v>1</v>
      </c>
      <c r="G157" s="12">
        <v>44733</v>
      </c>
      <c r="H157" s="13">
        <v>51.465578322299997</v>
      </c>
      <c r="I157" s="13">
        <v>0.41549632482600002</v>
      </c>
    </row>
    <row r="158" spans="1:9">
      <c r="A158" s="11" t="s">
        <v>40</v>
      </c>
      <c r="B158" s="6" t="s">
        <v>212</v>
      </c>
      <c r="C158" s="13" t="s">
        <v>253</v>
      </c>
      <c r="D158" t="s">
        <v>67</v>
      </c>
      <c r="E158" s="4" t="s">
        <v>9</v>
      </c>
      <c r="F158" s="6">
        <v>2</v>
      </c>
      <c r="G158" s="12">
        <v>44733</v>
      </c>
      <c r="H158" s="13">
        <v>51.465954663700003</v>
      </c>
      <c r="I158" s="13">
        <v>0.41495831098800001</v>
      </c>
    </row>
    <row r="159" spans="1:9">
      <c r="A159" s="11" t="s">
        <v>40</v>
      </c>
      <c r="B159" s="6" t="s">
        <v>212</v>
      </c>
      <c r="C159" s="13" t="s">
        <v>256</v>
      </c>
      <c r="D159" t="s">
        <v>67</v>
      </c>
      <c r="E159" s="4" t="s">
        <v>9</v>
      </c>
      <c r="F159" s="6">
        <v>1</v>
      </c>
      <c r="G159" s="12">
        <v>44733</v>
      </c>
      <c r="H159" s="13">
        <v>51.466185122699997</v>
      </c>
      <c r="I159" s="13">
        <v>0.41412218843900001</v>
      </c>
    </row>
    <row r="160" spans="1:9">
      <c r="A160" s="11" t="s">
        <v>40</v>
      </c>
      <c r="B160" s="6" t="s">
        <v>212</v>
      </c>
      <c r="C160" s="13" t="s">
        <v>261</v>
      </c>
      <c r="D160" t="s">
        <v>67</v>
      </c>
      <c r="E160" s="4" t="s">
        <v>9</v>
      </c>
      <c r="F160" s="6">
        <v>1</v>
      </c>
      <c r="G160" s="12">
        <v>44733</v>
      </c>
      <c r="H160" s="13">
        <v>51.465735064599997</v>
      </c>
      <c r="I160" s="13">
        <v>0.41340317814400002</v>
      </c>
    </row>
    <row r="161" spans="1:9">
      <c r="A161" s="11" t="s">
        <v>40</v>
      </c>
      <c r="B161" s="6" t="s">
        <v>212</v>
      </c>
      <c r="C161" s="13" t="s">
        <v>266</v>
      </c>
      <c r="D161" t="s">
        <v>67</v>
      </c>
      <c r="E161" s="4" t="s">
        <v>9</v>
      </c>
      <c r="F161" s="6">
        <v>1</v>
      </c>
      <c r="G161" s="12">
        <v>44733</v>
      </c>
      <c r="H161" s="13">
        <v>51.465072078600002</v>
      </c>
      <c r="I161" s="13">
        <v>0.41347508959700002</v>
      </c>
    </row>
    <row r="162" spans="1:9">
      <c r="A162" s="11" t="s">
        <v>40</v>
      </c>
      <c r="B162" s="6" t="s">
        <v>212</v>
      </c>
      <c r="C162" s="13" t="s">
        <v>277</v>
      </c>
      <c r="D162" t="s">
        <v>67</v>
      </c>
      <c r="E162" s="4" t="s">
        <v>9</v>
      </c>
      <c r="F162" s="6">
        <v>4</v>
      </c>
      <c r="G162" s="12">
        <v>44733</v>
      </c>
      <c r="H162" s="13">
        <v>51.463058971999999</v>
      </c>
      <c r="I162" s="13">
        <v>0.41418772321300001</v>
      </c>
    </row>
    <row r="163" spans="1:9">
      <c r="A163" s="11" t="s">
        <v>40</v>
      </c>
      <c r="B163" s="6" t="s">
        <v>212</v>
      </c>
      <c r="C163" s="13" t="s">
        <v>282</v>
      </c>
      <c r="D163" t="s">
        <v>67</v>
      </c>
      <c r="E163" s="4" t="s">
        <v>9</v>
      </c>
      <c r="F163" s="6">
        <v>1</v>
      </c>
      <c r="G163" s="12">
        <v>44733</v>
      </c>
      <c r="H163" s="13">
        <v>51.462549954099998</v>
      </c>
      <c r="I163" s="13">
        <v>0.41543965227200003</v>
      </c>
    </row>
    <row r="164" spans="1:9">
      <c r="A164" s="11" t="s">
        <v>40</v>
      </c>
      <c r="B164" s="6" t="s">
        <v>212</v>
      </c>
      <c r="C164" s="13" t="s">
        <v>283</v>
      </c>
      <c r="D164" t="s">
        <v>67</v>
      </c>
      <c r="E164" s="4" t="s">
        <v>9</v>
      </c>
      <c r="F164" s="6">
        <v>3</v>
      </c>
      <c r="G164" s="12">
        <v>44733</v>
      </c>
      <c r="H164" s="13">
        <v>51.462320512700003</v>
      </c>
      <c r="I164" s="13">
        <v>0.41677315485499999</v>
      </c>
    </row>
    <row r="165" spans="1:9">
      <c r="A165" s="11" t="s">
        <v>40</v>
      </c>
      <c r="B165" s="6" t="s">
        <v>212</v>
      </c>
      <c r="C165" s="13" t="s">
        <v>294</v>
      </c>
      <c r="D165" t="s">
        <v>67</v>
      </c>
      <c r="E165" s="4" t="s">
        <v>9</v>
      </c>
      <c r="F165" s="6">
        <v>1</v>
      </c>
      <c r="G165" s="12">
        <v>44733</v>
      </c>
      <c r="H165" s="13">
        <v>51.462924194400003</v>
      </c>
      <c r="I165" s="13">
        <v>0.41888048082200002</v>
      </c>
    </row>
    <row r="166" spans="1:9">
      <c r="A166" s="11" t="s">
        <v>40</v>
      </c>
      <c r="B166" s="6" t="s">
        <v>212</v>
      </c>
      <c r="C166" s="13" t="s">
        <v>296</v>
      </c>
      <c r="D166" t="s">
        <v>67</v>
      </c>
      <c r="E166" s="4" t="s">
        <v>9</v>
      </c>
      <c r="F166" s="6">
        <v>1</v>
      </c>
      <c r="G166" s="12">
        <v>44733</v>
      </c>
      <c r="H166" s="13">
        <v>51.462843143299999</v>
      </c>
      <c r="I166" s="13">
        <v>0.41917606810800001</v>
      </c>
    </row>
    <row r="167" spans="1:9">
      <c r="A167" s="11" t="s">
        <v>40</v>
      </c>
      <c r="B167" s="6" t="s">
        <v>212</v>
      </c>
      <c r="C167" s="13" t="s">
        <v>306</v>
      </c>
      <c r="D167" t="s">
        <v>67</v>
      </c>
      <c r="E167" s="4" t="s">
        <v>9</v>
      </c>
      <c r="F167" s="6">
        <v>6</v>
      </c>
      <c r="G167" s="12">
        <v>44733</v>
      </c>
      <c r="H167" s="13">
        <v>51.462871219900002</v>
      </c>
      <c r="I167" s="13">
        <v>0.42071830616200001</v>
      </c>
    </row>
    <row r="168" spans="1:9">
      <c r="A168" s="11" t="s">
        <v>40</v>
      </c>
      <c r="B168" s="6" t="s">
        <v>212</v>
      </c>
      <c r="C168" s="13" t="s">
        <v>308</v>
      </c>
      <c r="D168" t="s">
        <v>67</v>
      </c>
      <c r="E168" s="4" t="s">
        <v>9</v>
      </c>
      <c r="F168" s="6">
        <v>3</v>
      </c>
      <c r="G168" s="12">
        <v>44733</v>
      </c>
      <c r="H168" s="13">
        <v>51.462618864299998</v>
      </c>
      <c r="I168" s="13">
        <v>0.42088282765200002</v>
      </c>
    </row>
    <row r="169" spans="1:9">
      <c r="A169" s="11" t="s">
        <v>40</v>
      </c>
      <c r="B169" s="6" t="s">
        <v>212</v>
      </c>
      <c r="C169" s="13" t="s">
        <v>323</v>
      </c>
      <c r="D169" t="s">
        <v>67</v>
      </c>
      <c r="E169" s="4" t="s">
        <v>9</v>
      </c>
      <c r="F169" s="6">
        <v>1</v>
      </c>
      <c r="G169" s="12">
        <v>44733</v>
      </c>
      <c r="H169" s="13">
        <v>51.461382038700002</v>
      </c>
      <c r="I169" s="13">
        <v>0.42009322836899998</v>
      </c>
    </row>
    <row r="170" spans="1:9">
      <c r="A170" s="11" t="s">
        <v>40</v>
      </c>
      <c r="B170" s="6" t="s">
        <v>212</v>
      </c>
      <c r="C170" s="13" t="s">
        <v>327</v>
      </c>
      <c r="D170" t="s">
        <v>67</v>
      </c>
      <c r="E170" s="4" t="s">
        <v>9</v>
      </c>
      <c r="F170" s="6">
        <v>1</v>
      </c>
      <c r="G170" s="12">
        <v>44733</v>
      </c>
      <c r="H170" s="13">
        <v>51.461261129900002</v>
      </c>
      <c r="I170" s="13">
        <v>0.41946912159799998</v>
      </c>
    </row>
    <row r="171" spans="1:9">
      <c r="A171" s="11" t="s">
        <v>40</v>
      </c>
      <c r="B171" s="6" t="s">
        <v>212</v>
      </c>
      <c r="C171" s="13" t="s">
        <v>331</v>
      </c>
      <c r="D171" t="s">
        <v>67</v>
      </c>
      <c r="E171" s="4" t="s">
        <v>9</v>
      </c>
      <c r="F171" s="6">
        <v>1</v>
      </c>
      <c r="G171" s="12">
        <v>44733</v>
      </c>
      <c r="H171" s="13">
        <v>51.460901803299997</v>
      </c>
      <c r="I171" s="13">
        <v>0.41872056762499998</v>
      </c>
    </row>
    <row r="172" spans="1:9">
      <c r="A172" s="11" t="s">
        <v>40</v>
      </c>
      <c r="B172" s="6" t="s">
        <v>212</v>
      </c>
      <c r="C172" s="13" t="s">
        <v>333</v>
      </c>
      <c r="D172" t="s">
        <v>67</v>
      </c>
      <c r="E172" s="4" t="s">
        <v>9</v>
      </c>
      <c r="F172" s="6">
        <v>1</v>
      </c>
      <c r="G172" s="12">
        <v>44733</v>
      </c>
      <c r="H172" s="13">
        <v>51.460677940300002</v>
      </c>
      <c r="I172" s="13">
        <v>0.41851094540099998</v>
      </c>
    </row>
    <row r="173" spans="1:9">
      <c r="A173" s="11" t="s">
        <v>40</v>
      </c>
      <c r="B173" s="6" t="s">
        <v>212</v>
      </c>
      <c r="C173" s="13" t="s">
        <v>334</v>
      </c>
      <c r="D173" t="s">
        <v>67</v>
      </c>
      <c r="E173" s="4" t="s">
        <v>9</v>
      </c>
      <c r="F173" s="6">
        <v>1</v>
      </c>
      <c r="G173" s="12">
        <v>44733</v>
      </c>
      <c r="H173" s="13">
        <v>51.460609352900001</v>
      </c>
      <c r="I173" s="13">
        <v>0.41819564765599998</v>
      </c>
    </row>
    <row r="174" spans="1:9">
      <c r="A174" s="11" t="s">
        <v>40</v>
      </c>
      <c r="B174" s="6" t="s">
        <v>212</v>
      </c>
      <c r="C174" s="13" t="s">
        <v>336</v>
      </c>
      <c r="D174" t="s">
        <v>67</v>
      </c>
      <c r="E174" s="4" t="s">
        <v>9</v>
      </c>
      <c r="F174" s="6">
        <v>1</v>
      </c>
      <c r="G174" s="12">
        <v>44733</v>
      </c>
      <c r="H174" s="13">
        <v>51.4606341645</v>
      </c>
      <c r="I174" s="13">
        <v>0.417756486604</v>
      </c>
    </row>
    <row r="175" spans="1:9">
      <c r="A175" s="11" t="s">
        <v>40</v>
      </c>
      <c r="B175" s="6" t="s">
        <v>212</v>
      </c>
      <c r="C175" s="13" t="s">
        <v>342</v>
      </c>
      <c r="D175" t="s">
        <v>67</v>
      </c>
      <c r="E175" s="4" t="s">
        <v>9</v>
      </c>
      <c r="F175" s="6">
        <v>1</v>
      </c>
      <c r="G175" s="12">
        <v>44733</v>
      </c>
      <c r="H175" s="13">
        <v>51.460293997400001</v>
      </c>
      <c r="I175" s="13">
        <v>0.416947502892</v>
      </c>
    </row>
    <row r="176" spans="1:9">
      <c r="A176" s="11" t="s">
        <v>40</v>
      </c>
      <c r="B176" s="6" t="s">
        <v>212</v>
      </c>
      <c r="C176" s="13" t="s">
        <v>343</v>
      </c>
      <c r="D176" t="s">
        <v>67</v>
      </c>
      <c r="E176" s="4" t="s">
        <v>9</v>
      </c>
      <c r="F176" s="6">
        <v>1</v>
      </c>
      <c r="G176" s="12">
        <v>44733</v>
      </c>
      <c r="H176" s="13">
        <v>51.460223799600001</v>
      </c>
      <c r="I176" s="13">
        <v>0.41676680657800003</v>
      </c>
    </row>
    <row r="177" spans="1:9">
      <c r="A177" s="11" t="s">
        <v>40</v>
      </c>
      <c r="B177" s="6" t="s">
        <v>212</v>
      </c>
      <c r="C177" s="13" t="s">
        <v>345</v>
      </c>
      <c r="D177" t="s">
        <v>67</v>
      </c>
      <c r="E177" s="4" t="s">
        <v>9</v>
      </c>
      <c r="F177" s="6">
        <v>1</v>
      </c>
      <c r="G177" s="12">
        <v>44733</v>
      </c>
      <c r="H177" s="13">
        <v>51.460093805699998</v>
      </c>
      <c r="I177" s="13">
        <v>0.416245667426</v>
      </c>
    </row>
    <row r="178" spans="1:9">
      <c r="A178" s="11" t="s">
        <v>40</v>
      </c>
      <c r="B178" s="6" t="s">
        <v>212</v>
      </c>
      <c r="C178" s="13" t="s">
        <v>347</v>
      </c>
      <c r="D178" t="s">
        <v>67</v>
      </c>
      <c r="E178" s="4" t="s">
        <v>9</v>
      </c>
      <c r="F178" s="6">
        <v>2</v>
      </c>
      <c r="G178" s="12">
        <v>44733</v>
      </c>
      <c r="H178" s="13">
        <v>51.459822961500002</v>
      </c>
      <c r="I178" s="13">
        <v>0.41551805489999999</v>
      </c>
    </row>
    <row r="179" spans="1:9">
      <c r="A179" s="11" t="s">
        <v>40</v>
      </c>
      <c r="B179" s="6" t="s">
        <v>212</v>
      </c>
      <c r="C179" s="13" t="s">
        <v>365</v>
      </c>
      <c r="D179" t="s">
        <v>67</v>
      </c>
      <c r="E179" s="4" t="s">
        <v>9</v>
      </c>
      <c r="F179" s="6">
        <v>1</v>
      </c>
      <c r="G179" s="12">
        <v>44733</v>
      </c>
      <c r="H179" s="13">
        <v>51.457856439799997</v>
      </c>
      <c r="I179" s="13">
        <v>0.41735400944500001</v>
      </c>
    </row>
    <row r="180" spans="1:9">
      <c r="A180" s="11" t="s">
        <v>40</v>
      </c>
      <c r="B180" s="6" t="s">
        <v>212</v>
      </c>
      <c r="C180" s="13" t="s">
        <v>374</v>
      </c>
      <c r="D180" t="s">
        <v>67</v>
      </c>
      <c r="E180" s="4" t="s">
        <v>9</v>
      </c>
      <c r="F180" s="6">
        <v>1</v>
      </c>
      <c r="G180" s="12">
        <v>44733</v>
      </c>
      <c r="H180" s="13">
        <v>51.457916623599999</v>
      </c>
      <c r="I180" s="13">
        <v>0.41837714121199998</v>
      </c>
    </row>
    <row r="181" spans="1:9">
      <c r="A181" s="11" t="s">
        <v>40</v>
      </c>
      <c r="B181" s="6" t="s">
        <v>212</v>
      </c>
      <c r="C181" s="13" t="s">
        <v>382</v>
      </c>
      <c r="D181" t="s">
        <v>67</v>
      </c>
      <c r="E181" s="4" t="s">
        <v>9</v>
      </c>
      <c r="F181" s="6">
        <v>2</v>
      </c>
      <c r="G181" s="12">
        <v>44733</v>
      </c>
      <c r="H181" s="13">
        <v>51.458502441</v>
      </c>
      <c r="I181" s="13">
        <v>0.41906595666300001</v>
      </c>
    </row>
    <row r="182" spans="1:9">
      <c r="A182" s="11" t="s">
        <v>40</v>
      </c>
      <c r="B182" s="6" t="s">
        <v>212</v>
      </c>
      <c r="C182" s="13" t="s">
        <v>385</v>
      </c>
      <c r="D182" t="s">
        <v>67</v>
      </c>
      <c r="E182" s="4" t="s">
        <v>9</v>
      </c>
      <c r="F182" s="6">
        <v>3</v>
      </c>
      <c r="G182" s="12">
        <v>44733</v>
      </c>
      <c r="H182" s="13">
        <v>51.4586940083</v>
      </c>
      <c r="I182" s="13">
        <v>0.420610012659</v>
      </c>
    </row>
    <row r="183" spans="1:9">
      <c r="A183" s="11" t="s">
        <v>40</v>
      </c>
      <c r="B183" s="6" t="s">
        <v>212</v>
      </c>
      <c r="C183" s="13" t="s">
        <v>395</v>
      </c>
      <c r="D183" t="s">
        <v>67</v>
      </c>
      <c r="E183" s="4" t="s">
        <v>9</v>
      </c>
      <c r="F183" s="6">
        <v>1</v>
      </c>
      <c r="G183" s="12">
        <v>44733</v>
      </c>
      <c r="H183" s="13">
        <v>51.458773692599998</v>
      </c>
      <c r="I183" s="13">
        <v>0.42134923430900001</v>
      </c>
    </row>
    <row r="184" spans="1:9">
      <c r="A184" s="11" t="s">
        <v>40</v>
      </c>
      <c r="B184" s="6" t="s">
        <v>212</v>
      </c>
      <c r="C184" s="13" t="s">
        <v>397</v>
      </c>
      <c r="D184" t="s">
        <v>67</v>
      </c>
      <c r="E184" s="4" t="s">
        <v>9</v>
      </c>
      <c r="F184" s="6">
        <v>1</v>
      </c>
      <c r="G184" s="12">
        <v>44733</v>
      </c>
      <c r="H184" s="13">
        <v>51.458887653799998</v>
      </c>
      <c r="I184" s="13">
        <v>0.421583011427</v>
      </c>
    </row>
    <row r="185" spans="1:9">
      <c r="A185" s="11" t="s">
        <v>40</v>
      </c>
      <c r="B185" s="6" t="s">
        <v>212</v>
      </c>
      <c r="C185" s="13" t="s">
        <v>399</v>
      </c>
      <c r="D185" t="s">
        <v>67</v>
      </c>
      <c r="E185" s="4" t="s">
        <v>9</v>
      </c>
      <c r="F185" s="6">
        <v>1</v>
      </c>
      <c r="G185" s="12">
        <v>44733</v>
      </c>
      <c r="H185" s="13">
        <v>51.4590131884</v>
      </c>
      <c r="I185" s="13">
        <v>0.42179437029299999</v>
      </c>
    </row>
    <row r="186" spans="1:9">
      <c r="A186" s="11" t="s">
        <v>40</v>
      </c>
      <c r="B186" s="6" t="s">
        <v>212</v>
      </c>
      <c r="C186" s="13" t="s">
        <v>415</v>
      </c>
      <c r="D186" t="s">
        <v>67</v>
      </c>
      <c r="E186" s="4" t="s">
        <v>9</v>
      </c>
      <c r="F186" s="6">
        <v>2</v>
      </c>
      <c r="G186" s="12">
        <v>44733</v>
      </c>
      <c r="H186" s="13">
        <v>51.458566136800002</v>
      </c>
      <c r="I186" s="13">
        <v>0.423841945489</v>
      </c>
    </row>
    <row r="187" spans="1:9">
      <c r="A187" s="11" t="s">
        <v>38</v>
      </c>
      <c r="B187" s="6" t="s">
        <v>212</v>
      </c>
      <c r="C187" s="13" t="s">
        <v>442</v>
      </c>
      <c r="D187" t="s">
        <v>67</v>
      </c>
      <c r="E187" s="4" t="s">
        <v>10</v>
      </c>
      <c r="F187" s="6">
        <v>1</v>
      </c>
      <c r="G187" s="12">
        <v>44732</v>
      </c>
      <c r="H187" s="13">
        <v>51.464899107299999</v>
      </c>
      <c r="I187" s="13">
        <v>0.41900093376899999</v>
      </c>
    </row>
    <row r="188" spans="1:9">
      <c r="A188" s="11" t="s">
        <v>38</v>
      </c>
      <c r="B188" s="6" t="s">
        <v>212</v>
      </c>
      <c r="C188" s="13" t="s">
        <v>452</v>
      </c>
      <c r="D188" t="s">
        <v>67</v>
      </c>
      <c r="E188" s="4" t="s">
        <v>10</v>
      </c>
      <c r="F188" s="6">
        <v>1</v>
      </c>
      <c r="G188" s="12">
        <v>44732</v>
      </c>
      <c r="H188" s="13">
        <v>51.458131661300001</v>
      </c>
      <c r="I188" s="13">
        <v>0.41453822059899997</v>
      </c>
    </row>
    <row r="189" spans="1:9">
      <c r="A189" s="11" t="s">
        <v>38</v>
      </c>
      <c r="B189" s="6" t="s">
        <v>212</v>
      </c>
      <c r="C189" s="13" t="s">
        <v>235</v>
      </c>
      <c r="D189" t="s">
        <v>67</v>
      </c>
      <c r="E189" s="4" t="s">
        <v>10</v>
      </c>
      <c r="F189" s="6">
        <v>1</v>
      </c>
      <c r="G189" s="12">
        <v>44733</v>
      </c>
      <c r="H189" s="13">
        <v>51.4647185392</v>
      </c>
      <c r="I189" s="13">
        <v>0.42327689659099998</v>
      </c>
    </row>
    <row r="190" spans="1:9">
      <c r="A190" s="11" t="s">
        <v>38</v>
      </c>
      <c r="B190" s="6" t="s">
        <v>212</v>
      </c>
      <c r="C190" s="13" t="s">
        <v>246</v>
      </c>
      <c r="D190" t="s">
        <v>67</v>
      </c>
      <c r="E190" s="4" t="s">
        <v>10</v>
      </c>
      <c r="F190" s="6">
        <v>2</v>
      </c>
      <c r="G190" s="12">
        <v>44733</v>
      </c>
      <c r="H190" s="13">
        <v>51.465217427399999</v>
      </c>
      <c r="I190" s="13">
        <v>0.41710265924099998</v>
      </c>
    </row>
    <row r="191" spans="1:9">
      <c r="A191" s="11" t="s">
        <v>38</v>
      </c>
      <c r="B191" s="6" t="s">
        <v>212</v>
      </c>
      <c r="C191" s="13" t="s">
        <v>254</v>
      </c>
      <c r="D191" t="s">
        <v>67</v>
      </c>
      <c r="E191" s="4" t="s">
        <v>10</v>
      </c>
      <c r="F191" s="6">
        <v>2</v>
      </c>
      <c r="G191" s="12">
        <v>44733</v>
      </c>
      <c r="H191" s="13">
        <v>51.466057992000003</v>
      </c>
      <c r="I191" s="13">
        <v>0.41463947125</v>
      </c>
    </row>
    <row r="192" spans="1:9">
      <c r="A192" s="11" t="s">
        <v>38</v>
      </c>
      <c r="B192" s="6" t="s">
        <v>212</v>
      </c>
      <c r="C192" s="13" t="s">
        <v>257</v>
      </c>
      <c r="D192" t="s">
        <v>67</v>
      </c>
      <c r="E192" s="4" t="s">
        <v>10</v>
      </c>
      <c r="F192" s="6">
        <v>1</v>
      </c>
      <c r="G192" s="12">
        <v>44733</v>
      </c>
      <c r="H192" s="13">
        <v>51.466178165199999</v>
      </c>
      <c r="I192" s="13">
        <v>0.41397748050299998</v>
      </c>
    </row>
    <row r="193" spans="1:9">
      <c r="A193" s="11" t="s">
        <v>38</v>
      </c>
      <c r="B193" s="6" t="s">
        <v>212</v>
      </c>
      <c r="C193" s="13" t="s">
        <v>259</v>
      </c>
      <c r="D193" t="s">
        <v>67</v>
      </c>
      <c r="E193" s="4" t="s">
        <v>10</v>
      </c>
      <c r="F193" s="6">
        <v>2</v>
      </c>
      <c r="G193" s="12">
        <v>44733</v>
      </c>
      <c r="H193" s="13">
        <v>51.466211598100003</v>
      </c>
      <c r="I193" s="13">
        <v>0.41348309642300002</v>
      </c>
    </row>
    <row r="194" spans="1:9">
      <c r="A194" s="11" t="s">
        <v>38</v>
      </c>
      <c r="B194" s="6" t="s">
        <v>212</v>
      </c>
      <c r="C194" s="13" t="s">
        <v>262</v>
      </c>
      <c r="D194" t="s">
        <v>67</v>
      </c>
      <c r="E194" s="4" t="s">
        <v>10</v>
      </c>
      <c r="F194" s="6">
        <v>1</v>
      </c>
      <c r="G194" s="12">
        <v>44733</v>
      </c>
      <c r="H194" s="13">
        <v>51.465737802299998</v>
      </c>
      <c r="I194" s="13">
        <v>0.41339502927600003</v>
      </c>
    </row>
    <row r="195" spans="1:9">
      <c r="A195" s="11" t="s">
        <v>38</v>
      </c>
      <c r="B195" s="6" t="s">
        <v>212</v>
      </c>
      <c r="C195" s="13" t="s">
        <v>264</v>
      </c>
      <c r="D195" t="s">
        <v>67</v>
      </c>
      <c r="E195" s="4" t="s">
        <v>10</v>
      </c>
      <c r="F195" s="6">
        <v>2</v>
      </c>
      <c r="G195" s="12">
        <v>44733</v>
      </c>
      <c r="H195" s="13">
        <v>51.465389197</v>
      </c>
      <c r="I195" s="13">
        <v>0.41338523873900002</v>
      </c>
    </row>
    <row r="196" spans="1:9">
      <c r="A196" s="11" t="s">
        <v>38</v>
      </c>
      <c r="B196" s="6" t="s">
        <v>212</v>
      </c>
      <c r="C196" s="13" t="s">
        <v>285</v>
      </c>
      <c r="D196" t="s">
        <v>67</v>
      </c>
      <c r="E196" s="4" t="s">
        <v>10</v>
      </c>
      <c r="F196" s="6">
        <v>1</v>
      </c>
      <c r="G196" s="12">
        <v>44733</v>
      </c>
      <c r="H196" s="13">
        <v>51.462576350100001</v>
      </c>
      <c r="I196" s="13">
        <v>0.41691985293900002</v>
      </c>
    </row>
    <row r="197" spans="1:9">
      <c r="A197" s="11" t="s">
        <v>38</v>
      </c>
      <c r="B197" s="6" t="s">
        <v>212</v>
      </c>
      <c r="C197" s="13" t="s">
        <v>366</v>
      </c>
      <c r="D197" t="s">
        <v>67</v>
      </c>
      <c r="E197" s="4" t="s">
        <v>10</v>
      </c>
      <c r="F197" s="6">
        <v>1</v>
      </c>
      <c r="G197" s="12">
        <v>44733</v>
      </c>
      <c r="H197" s="13">
        <v>51.457866230800001</v>
      </c>
      <c r="I197" s="13">
        <v>0.41734339959799999</v>
      </c>
    </row>
    <row r="198" spans="1:9">
      <c r="A198" s="11" t="s">
        <v>38</v>
      </c>
      <c r="B198" s="6" t="s">
        <v>212</v>
      </c>
      <c r="C198" s="13" t="s">
        <v>418</v>
      </c>
      <c r="D198" t="s">
        <v>67</v>
      </c>
      <c r="E198" s="4" t="s">
        <v>10</v>
      </c>
      <c r="F198" s="6">
        <v>1</v>
      </c>
      <c r="G198" s="12">
        <v>44733</v>
      </c>
      <c r="H198" s="13">
        <v>51.458560067400001</v>
      </c>
      <c r="I198" s="13">
        <v>0.42437564495899999</v>
      </c>
    </row>
    <row r="199" spans="1:9">
      <c r="A199" s="11" t="s">
        <v>50</v>
      </c>
      <c r="B199" s="6" t="s">
        <v>212</v>
      </c>
      <c r="C199" s="13" t="s">
        <v>315</v>
      </c>
      <c r="D199" t="s">
        <v>67</v>
      </c>
      <c r="E199" s="4" t="s">
        <v>21</v>
      </c>
      <c r="F199" s="6">
        <v>1</v>
      </c>
      <c r="G199" s="12">
        <v>44733</v>
      </c>
      <c r="H199" s="13">
        <v>51.461913881599997</v>
      </c>
      <c r="I199" s="13">
        <v>0.42165081738499999</v>
      </c>
    </row>
    <row r="200" spans="1:9">
      <c r="A200" s="11" t="s">
        <v>58</v>
      </c>
      <c r="B200" s="6" t="s">
        <v>212</v>
      </c>
      <c r="C200" s="13" t="s">
        <v>390</v>
      </c>
      <c r="D200" t="s">
        <v>68</v>
      </c>
      <c r="E200" s="4" t="s">
        <v>59</v>
      </c>
      <c r="F200" s="6">
        <v>1</v>
      </c>
      <c r="G200" s="12">
        <v>44733</v>
      </c>
      <c r="H200" s="13">
        <v>51.458757735299997</v>
      </c>
      <c r="I200" s="13">
        <v>0.421290968652</v>
      </c>
    </row>
    <row r="201" spans="1:9">
      <c r="A201" s="11" t="s">
        <v>64</v>
      </c>
      <c r="B201" s="6" t="s">
        <v>212</v>
      </c>
      <c r="C201" s="13" t="s">
        <v>416</v>
      </c>
      <c r="D201" t="s">
        <v>68</v>
      </c>
      <c r="E201" s="13" t="s">
        <v>65</v>
      </c>
      <c r="F201" s="6">
        <v>1</v>
      </c>
      <c r="G201" s="12">
        <v>44733</v>
      </c>
      <c r="H201" s="13">
        <v>51.458545759099998</v>
      </c>
      <c r="I201" s="13">
        <v>0.42411558410700001</v>
      </c>
    </row>
    <row r="202" spans="1:9">
      <c r="A202" s="11" t="s">
        <v>37</v>
      </c>
      <c r="B202" s="6" t="s">
        <v>212</v>
      </c>
      <c r="C202" s="13" t="s">
        <v>431</v>
      </c>
      <c r="D202" t="s">
        <v>67</v>
      </c>
      <c r="E202" s="4" t="s">
        <v>5</v>
      </c>
      <c r="F202" s="6">
        <v>1</v>
      </c>
      <c r="G202" s="12">
        <v>44732</v>
      </c>
      <c r="H202" s="13">
        <v>51.463074549399998</v>
      </c>
      <c r="I202" s="13">
        <v>0.42262820001000001</v>
      </c>
    </row>
    <row r="203" spans="1:9">
      <c r="A203" s="11" t="s">
        <v>37</v>
      </c>
      <c r="B203" s="6" t="s">
        <v>212</v>
      </c>
      <c r="C203" s="13" t="s">
        <v>346</v>
      </c>
      <c r="D203" t="s">
        <v>67</v>
      </c>
      <c r="E203" s="4" t="s">
        <v>5</v>
      </c>
      <c r="F203" s="6">
        <v>1</v>
      </c>
      <c r="G203" s="12">
        <v>44733</v>
      </c>
      <c r="H203" s="13">
        <v>51.4600873718</v>
      </c>
      <c r="I203" s="13">
        <v>0.41618801340700001</v>
      </c>
    </row>
    <row r="204" spans="1:9">
      <c r="A204" s="11" t="s">
        <v>48</v>
      </c>
      <c r="B204" s="6" t="s">
        <v>212</v>
      </c>
      <c r="C204" s="13" t="s">
        <v>430</v>
      </c>
      <c r="D204" t="s">
        <v>67</v>
      </c>
      <c r="E204" s="4" t="s">
        <v>4</v>
      </c>
      <c r="F204" s="6">
        <v>1</v>
      </c>
      <c r="G204" s="12">
        <v>44732</v>
      </c>
      <c r="H204" s="13">
        <v>51.462513658299997</v>
      </c>
      <c r="I204" s="13">
        <v>0.42246005386199997</v>
      </c>
    </row>
    <row r="205" spans="1:9">
      <c r="A205" s="11" t="s">
        <v>48</v>
      </c>
      <c r="B205" s="6" t="s">
        <v>212</v>
      </c>
      <c r="C205" s="13" t="s">
        <v>300</v>
      </c>
      <c r="D205" t="s">
        <v>67</v>
      </c>
      <c r="E205" s="4" t="s">
        <v>4</v>
      </c>
      <c r="F205" s="6">
        <v>1</v>
      </c>
      <c r="G205" s="12">
        <v>44733</v>
      </c>
      <c r="H205" s="13">
        <v>51.462896573599998</v>
      </c>
      <c r="I205" s="13">
        <v>0.420011355827</v>
      </c>
    </row>
    <row r="206" spans="1:9">
      <c r="A206" s="11" t="s">
        <v>48</v>
      </c>
      <c r="B206" s="6" t="s">
        <v>212</v>
      </c>
      <c r="C206" s="13" t="s">
        <v>411</v>
      </c>
      <c r="D206" t="s">
        <v>67</v>
      </c>
      <c r="E206" s="4" t="s">
        <v>4</v>
      </c>
      <c r="F206" s="6">
        <v>1</v>
      </c>
      <c r="G206" s="12">
        <v>44733</v>
      </c>
      <c r="H206" s="13">
        <v>51.458778795299999</v>
      </c>
      <c r="I206" s="13">
        <v>0.423301527673</v>
      </c>
    </row>
    <row r="207" spans="1:9">
      <c r="A207" s="11" t="s">
        <v>31</v>
      </c>
      <c r="B207" s="6" t="s">
        <v>212</v>
      </c>
      <c r="C207" s="13" t="s">
        <v>434</v>
      </c>
      <c r="D207" t="s">
        <v>67</v>
      </c>
      <c r="E207" s="4" t="s">
        <v>6</v>
      </c>
      <c r="F207" s="6">
        <v>1</v>
      </c>
      <c r="G207" s="12">
        <v>44732</v>
      </c>
      <c r="H207" s="13">
        <v>51.464479399399998</v>
      </c>
      <c r="I207" s="13">
        <v>0.42329340124300002</v>
      </c>
    </row>
    <row r="208" spans="1:9">
      <c r="A208" s="11" t="s">
        <v>31</v>
      </c>
      <c r="B208" s="6" t="s">
        <v>212</v>
      </c>
      <c r="C208" s="13" t="s">
        <v>435</v>
      </c>
      <c r="D208" t="s">
        <v>67</v>
      </c>
      <c r="E208" s="4" t="s">
        <v>6</v>
      </c>
      <c r="F208" s="6">
        <v>1</v>
      </c>
      <c r="G208" s="12">
        <v>44732</v>
      </c>
      <c r="H208" s="13">
        <v>51.464574974199998</v>
      </c>
      <c r="I208" s="13">
        <v>0.42336976204799998</v>
      </c>
    </row>
    <row r="209" spans="1:9">
      <c r="A209" s="11" t="s">
        <v>31</v>
      </c>
      <c r="B209" s="6" t="s">
        <v>212</v>
      </c>
      <c r="C209" s="13" t="s">
        <v>228</v>
      </c>
      <c r="D209" t="s">
        <v>67</v>
      </c>
      <c r="E209" s="4" t="s">
        <v>6</v>
      </c>
      <c r="F209" s="6">
        <v>1</v>
      </c>
      <c r="G209" s="12">
        <v>44733</v>
      </c>
      <c r="H209" s="13">
        <v>51.463832819300002</v>
      </c>
      <c r="I209" s="13">
        <v>0.42290536535099998</v>
      </c>
    </row>
    <row r="210" spans="1:9">
      <c r="A210" s="11" t="s">
        <v>31</v>
      </c>
      <c r="B210" s="6" t="s">
        <v>212</v>
      </c>
      <c r="C210" s="13" t="s">
        <v>229</v>
      </c>
      <c r="D210" t="s">
        <v>67</v>
      </c>
      <c r="E210" s="4" t="s">
        <v>6</v>
      </c>
      <c r="F210" s="6">
        <v>1</v>
      </c>
      <c r="G210" s="12">
        <v>44733</v>
      </c>
      <c r="H210" s="13">
        <v>51.464098572200001</v>
      </c>
      <c r="I210" s="13">
        <v>0.42304586402599997</v>
      </c>
    </row>
    <row r="211" spans="1:9">
      <c r="A211" s="11" t="s">
        <v>31</v>
      </c>
      <c r="B211" s="6" t="s">
        <v>212</v>
      </c>
      <c r="C211" s="13" t="s">
        <v>230</v>
      </c>
      <c r="D211" t="s">
        <v>67</v>
      </c>
      <c r="E211" s="4" t="s">
        <v>6</v>
      </c>
      <c r="F211" s="6">
        <v>1</v>
      </c>
      <c r="G211" s="12">
        <v>44733</v>
      </c>
      <c r="H211" s="13">
        <v>51.464333175699998</v>
      </c>
      <c r="I211" s="13">
        <v>0.42320383677000001</v>
      </c>
    </row>
    <row r="212" spans="1:9">
      <c r="A212" s="11" t="s">
        <v>31</v>
      </c>
      <c r="B212" s="6" t="s">
        <v>212</v>
      </c>
      <c r="C212" s="13" t="s">
        <v>304</v>
      </c>
      <c r="D212" t="s">
        <v>67</v>
      </c>
      <c r="E212" s="4" t="s">
        <v>6</v>
      </c>
      <c r="F212" s="6">
        <v>1</v>
      </c>
      <c r="G212" s="12">
        <v>44733</v>
      </c>
      <c r="H212" s="13">
        <v>51.462853764000002</v>
      </c>
      <c r="I212" s="13">
        <v>0.42070206438000002</v>
      </c>
    </row>
    <row r="213" spans="1:9">
      <c r="A213" s="11" t="s">
        <v>31</v>
      </c>
      <c r="B213" s="6" t="s">
        <v>212</v>
      </c>
      <c r="C213" s="13" t="s">
        <v>349</v>
      </c>
      <c r="D213" t="s">
        <v>67</v>
      </c>
      <c r="E213" s="4" t="s">
        <v>6</v>
      </c>
      <c r="F213" s="6">
        <v>1</v>
      </c>
      <c r="G213" s="12">
        <v>44733</v>
      </c>
      <c r="H213" s="13">
        <v>51.459435669500003</v>
      </c>
      <c r="I213" s="13">
        <v>0.41547145619100001</v>
      </c>
    </row>
    <row r="214" spans="1:9">
      <c r="A214" s="11" t="s">
        <v>31</v>
      </c>
      <c r="B214" s="6" t="s">
        <v>212</v>
      </c>
      <c r="C214" s="13" t="s">
        <v>370</v>
      </c>
      <c r="D214" t="s">
        <v>67</v>
      </c>
      <c r="E214" s="4" t="s">
        <v>6</v>
      </c>
      <c r="F214" s="6">
        <v>1</v>
      </c>
      <c r="G214" s="12">
        <v>44733</v>
      </c>
      <c r="H214" s="13">
        <v>51.457963281300003</v>
      </c>
      <c r="I214" s="13">
        <v>0.417746461214</v>
      </c>
    </row>
    <row r="215" spans="1:9">
      <c r="A215" s="11" t="s">
        <v>27</v>
      </c>
      <c r="B215" s="6" t="s">
        <v>212</v>
      </c>
      <c r="C215" s="13" t="s">
        <v>252</v>
      </c>
      <c r="D215" t="s">
        <v>68</v>
      </c>
      <c r="E215" s="4" t="s">
        <v>16</v>
      </c>
      <c r="F215" s="6">
        <v>1</v>
      </c>
      <c r="G215" s="12">
        <v>44733</v>
      </c>
      <c r="H215" s="13">
        <v>51.465842231099998</v>
      </c>
      <c r="I215" s="13">
        <v>0.415167433463</v>
      </c>
    </row>
    <row r="216" spans="1:9">
      <c r="A216" s="11" t="s">
        <v>27</v>
      </c>
      <c r="B216" s="6" t="s">
        <v>212</v>
      </c>
      <c r="C216" s="13" t="s">
        <v>279</v>
      </c>
      <c r="D216" t="s">
        <v>68</v>
      </c>
      <c r="E216" s="4" t="s">
        <v>16</v>
      </c>
      <c r="F216" s="6">
        <v>1</v>
      </c>
      <c r="G216" s="12">
        <v>44733</v>
      </c>
      <c r="H216" s="13">
        <v>51.4627275641</v>
      </c>
      <c r="I216" s="13">
        <v>0.41459765427099998</v>
      </c>
    </row>
    <row r="217" spans="1:9">
      <c r="A217" s="11" t="s">
        <v>27</v>
      </c>
      <c r="B217" s="6" t="s">
        <v>212</v>
      </c>
      <c r="C217" s="13" t="s">
        <v>400</v>
      </c>
      <c r="D217" t="s">
        <v>68</v>
      </c>
      <c r="E217" s="4" t="s">
        <v>16</v>
      </c>
      <c r="F217" s="6">
        <v>1</v>
      </c>
      <c r="G217" s="12">
        <v>44733</v>
      </c>
      <c r="H217" s="13">
        <v>51.459020363800001</v>
      </c>
      <c r="I217" s="13">
        <v>0.42198783444400001</v>
      </c>
    </row>
    <row r="218" spans="1:9">
      <c r="A218" s="11" t="s">
        <v>34</v>
      </c>
      <c r="B218" s="6" t="s">
        <v>212</v>
      </c>
      <c r="C218" s="13" t="s">
        <v>220</v>
      </c>
      <c r="D218" t="s">
        <v>67</v>
      </c>
      <c r="E218" s="4" t="s">
        <v>24</v>
      </c>
      <c r="F218" s="6">
        <v>10</v>
      </c>
      <c r="G218" s="12">
        <v>44733</v>
      </c>
      <c r="H218" s="13">
        <v>51.4601558787</v>
      </c>
      <c r="I218" s="13">
        <v>0.42270746339900001</v>
      </c>
    </row>
    <row r="219" spans="1:9">
      <c r="A219" s="11" t="s">
        <v>34</v>
      </c>
      <c r="B219" s="6" t="s">
        <v>212</v>
      </c>
      <c r="C219" s="13" t="s">
        <v>315</v>
      </c>
      <c r="D219" t="s">
        <v>67</v>
      </c>
      <c r="E219" s="4" t="s">
        <v>24</v>
      </c>
      <c r="F219" s="6">
        <v>1</v>
      </c>
      <c r="G219" s="12">
        <v>44733</v>
      </c>
      <c r="H219" s="13">
        <v>51.461910796799998</v>
      </c>
      <c r="I219" s="13">
        <v>0.421652745168</v>
      </c>
    </row>
    <row r="220" spans="1:9">
      <c r="A220" s="11" t="s">
        <v>34</v>
      </c>
      <c r="B220" s="6" t="s">
        <v>212</v>
      </c>
      <c r="C220" s="13" t="s">
        <v>387</v>
      </c>
      <c r="D220" t="s">
        <v>67</v>
      </c>
      <c r="E220" s="4" t="s">
        <v>24</v>
      </c>
      <c r="F220" s="6">
        <v>1</v>
      </c>
      <c r="G220" s="12">
        <v>44733</v>
      </c>
      <c r="H220" s="13">
        <v>51.458622813200002</v>
      </c>
      <c r="I220" s="13">
        <v>0.42092002068899997</v>
      </c>
    </row>
    <row r="221" spans="1:9">
      <c r="A221" s="11" t="s">
        <v>34</v>
      </c>
      <c r="B221" s="6" t="s">
        <v>212</v>
      </c>
      <c r="C221" s="13" t="s">
        <v>401</v>
      </c>
      <c r="D221" t="s">
        <v>67</v>
      </c>
      <c r="E221" s="4" t="s">
        <v>24</v>
      </c>
      <c r="F221" s="6">
        <v>1</v>
      </c>
      <c r="G221" s="12">
        <v>44733</v>
      </c>
      <c r="H221" s="13">
        <v>51.459024156200002</v>
      </c>
      <c r="I221" s="13">
        <v>0.422039033354</v>
      </c>
    </row>
    <row r="222" spans="1:9">
      <c r="A222" s="11" t="s">
        <v>34</v>
      </c>
      <c r="B222" s="6" t="s">
        <v>212</v>
      </c>
      <c r="C222" s="13" t="s">
        <v>404</v>
      </c>
      <c r="D222" t="s">
        <v>67</v>
      </c>
      <c r="E222" s="4" t="s">
        <v>24</v>
      </c>
      <c r="F222" s="6">
        <v>1</v>
      </c>
      <c r="G222" s="12">
        <v>44733</v>
      </c>
      <c r="H222" s="13">
        <v>51.458836738800002</v>
      </c>
      <c r="I222" s="13">
        <v>0.42287091951700001</v>
      </c>
    </row>
    <row r="223" spans="1:9">
      <c r="A223" s="11" t="s">
        <v>60</v>
      </c>
      <c r="B223" s="6" t="s">
        <v>212</v>
      </c>
      <c r="C223" s="13" t="s">
        <v>391</v>
      </c>
      <c r="D223" t="s">
        <v>68</v>
      </c>
      <c r="E223" s="4" t="s">
        <v>392</v>
      </c>
      <c r="F223" s="6">
        <v>1</v>
      </c>
      <c r="G223" s="12">
        <v>44733</v>
      </c>
      <c r="H223" s="13">
        <v>51.458786091999997</v>
      </c>
      <c r="I223" s="13">
        <v>0.42126978335900001</v>
      </c>
    </row>
    <row r="224" spans="1:9">
      <c r="A224" s="11" t="s">
        <v>60</v>
      </c>
      <c r="B224" s="6" t="s">
        <v>212</v>
      </c>
      <c r="C224" s="13" t="s">
        <v>406</v>
      </c>
      <c r="D224" t="s">
        <v>68</v>
      </c>
      <c r="E224" s="4" t="s">
        <v>392</v>
      </c>
      <c r="F224" s="6">
        <v>1</v>
      </c>
      <c r="G224" s="12">
        <v>44733</v>
      </c>
      <c r="H224" s="13">
        <v>51.4587414557</v>
      </c>
      <c r="I224" s="13">
        <v>0.42301310615100002</v>
      </c>
    </row>
    <row r="225" spans="1:9">
      <c r="A225" s="11" t="s">
        <v>60</v>
      </c>
      <c r="B225" s="6" t="s">
        <v>212</v>
      </c>
      <c r="C225" s="13" t="s">
        <v>420</v>
      </c>
      <c r="D225" t="s">
        <v>68</v>
      </c>
      <c r="E225" s="4" t="s">
        <v>392</v>
      </c>
      <c r="F225" s="6">
        <v>1</v>
      </c>
      <c r="G225" s="12">
        <v>44733</v>
      </c>
      <c r="H225" s="13">
        <v>51.458526817100001</v>
      </c>
      <c r="I225" s="13">
        <v>0.42450643241300001</v>
      </c>
    </row>
    <row r="226" spans="1:9">
      <c r="A226" s="11" t="s">
        <v>35</v>
      </c>
      <c r="B226" s="6" t="s">
        <v>212</v>
      </c>
      <c r="C226" s="13" t="s">
        <v>367</v>
      </c>
      <c r="D226" t="s">
        <v>67</v>
      </c>
      <c r="E226" s="4" t="s">
        <v>23</v>
      </c>
      <c r="F226" s="6">
        <v>1</v>
      </c>
      <c r="G226" s="12">
        <v>44733</v>
      </c>
      <c r="H226" s="13">
        <v>51.4578820037</v>
      </c>
      <c r="I226" s="13">
        <v>0.41757551383699998</v>
      </c>
    </row>
    <row r="227" spans="1:9">
      <c r="A227" s="11" t="s">
        <v>46</v>
      </c>
      <c r="B227" s="6" t="s">
        <v>212</v>
      </c>
      <c r="C227" s="13" t="s">
        <v>437</v>
      </c>
      <c r="D227" t="s">
        <v>67</v>
      </c>
      <c r="E227" s="4" t="s">
        <v>8</v>
      </c>
      <c r="F227" s="6">
        <v>1</v>
      </c>
      <c r="G227" s="12">
        <v>44732</v>
      </c>
      <c r="H227" s="13">
        <v>51.464850868900001</v>
      </c>
      <c r="I227" s="13">
        <v>0.42186155680600002</v>
      </c>
    </row>
    <row r="228" spans="1:9">
      <c r="A228" s="11" t="s">
        <v>46</v>
      </c>
      <c r="B228" s="6" t="s">
        <v>212</v>
      </c>
      <c r="C228" s="13" t="s">
        <v>237</v>
      </c>
      <c r="D228" t="s">
        <v>67</v>
      </c>
      <c r="E228" s="4" t="s">
        <v>8</v>
      </c>
      <c r="F228" s="6">
        <v>1</v>
      </c>
      <c r="G228" s="12">
        <v>44733</v>
      </c>
      <c r="H228" s="13">
        <v>51.464796844699997</v>
      </c>
      <c r="I228" s="13">
        <v>0.42245184585200002</v>
      </c>
    </row>
    <row r="229" spans="1:9">
      <c r="A229" s="11" t="s">
        <v>46</v>
      </c>
      <c r="B229" s="6" t="s">
        <v>212</v>
      </c>
      <c r="C229" s="13" t="s">
        <v>239</v>
      </c>
      <c r="D229" t="s">
        <v>67</v>
      </c>
      <c r="E229" s="4" t="s">
        <v>8</v>
      </c>
      <c r="F229" s="6">
        <v>1</v>
      </c>
      <c r="G229" s="12">
        <v>44733</v>
      </c>
      <c r="H229" s="13">
        <v>51.464817672700001</v>
      </c>
      <c r="I229" s="13">
        <v>0.42221087458399997</v>
      </c>
    </row>
    <row r="230" spans="1:9">
      <c r="A230" s="11" t="s">
        <v>46</v>
      </c>
      <c r="B230" s="6" t="s">
        <v>212</v>
      </c>
      <c r="C230" s="13" t="s">
        <v>265</v>
      </c>
      <c r="D230" t="s">
        <v>67</v>
      </c>
      <c r="E230" s="4" t="s">
        <v>8</v>
      </c>
      <c r="F230" s="6">
        <v>1</v>
      </c>
      <c r="G230" s="12">
        <v>44733</v>
      </c>
      <c r="H230" s="13">
        <v>51.465162090500002</v>
      </c>
      <c r="I230" s="13">
        <v>0.41341729667900001</v>
      </c>
    </row>
    <row r="231" spans="1:9">
      <c r="A231" s="11" t="s">
        <v>46</v>
      </c>
      <c r="B231" s="6" t="s">
        <v>212</v>
      </c>
      <c r="C231" s="13" t="s">
        <v>289</v>
      </c>
      <c r="D231" t="s">
        <v>67</v>
      </c>
      <c r="E231" s="4" t="s">
        <v>8</v>
      </c>
      <c r="F231" s="6">
        <v>1</v>
      </c>
      <c r="G231" s="12">
        <v>44733</v>
      </c>
      <c r="H231" s="13">
        <v>51.462584290000002</v>
      </c>
      <c r="I231" s="13">
        <v>0.417866733341</v>
      </c>
    </row>
    <row r="232" spans="1:9">
      <c r="A232" s="11" t="s">
        <v>46</v>
      </c>
      <c r="B232" s="6" t="s">
        <v>212</v>
      </c>
      <c r="C232" s="13" t="s">
        <v>368</v>
      </c>
      <c r="D232" t="s">
        <v>67</v>
      </c>
      <c r="E232" s="4" t="s">
        <v>8</v>
      </c>
      <c r="F232" s="6">
        <v>1</v>
      </c>
      <c r="G232" s="12">
        <v>44733</v>
      </c>
      <c r="H232" s="13">
        <v>51.4579407166</v>
      </c>
      <c r="I232" s="13">
        <v>0.41763423731799998</v>
      </c>
    </row>
    <row r="233" spans="1:9">
      <c r="A233" s="11" t="s">
        <v>46</v>
      </c>
      <c r="B233" s="6" t="s">
        <v>212</v>
      </c>
      <c r="C233" s="13" t="s">
        <v>384</v>
      </c>
      <c r="D233" t="s">
        <v>67</v>
      </c>
      <c r="E233" s="4" t="s">
        <v>8</v>
      </c>
      <c r="F233" s="6">
        <v>1</v>
      </c>
      <c r="G233" s="12">
        <v>44733</v>
      </c>
      <c r="H233" s="13">
        <v>51.4586883805</v>
      </c>
      <c r="I233" s="13">
        <v>0.42033112332099998</v>
      </c>
    </row>
    <row r="234" spans="1:9">
      <c r="A234" s="11" t="s">
        <v>46</v>
      </c>
      <c r="B234" s="6" t="s">
        <v>212</v>
      </c>
      <c r="C234" s="13" t="s">
        <v>389</v>
      </c>
      <c r="D234" t="s">
        <v>67</v>
      </c>
      <c r="E234" s="4" t="s">
        <v>8</v>
      </c>
      <c r="F234" s="6">
        <v>1</v>
      </c>
      <c r="G234" s="12">
        <v>44733</v>
      </c>
      <c r="H234" s="13">
        <v>51.458742622700001</v>
      </c>
      <c r="I234" s="13">
        <v>0.42127551976200001</v>
      </c>
    </row>
    <row r="235" spans="1:9">
      <c r="A235" s="11" t="s">
        <v>46</v>
      </c>
      <c r="B235" s="6" t="s">
        <v>212</v>
      </c>
      <c r="C235" s="13" t="s">
        <v>417</v>
      </c>
      <c r="D235" t="s">
        <v>67</v>
      </c>
      <c r="E235" s="4" t="s">
        <v>8</v>
      </c>
      <c r="F235" s="6">
        <v>3</v>
      </c>
      <c r="G235" s="12">
        <v>44733</v>
      </c>
      <c r="H235" s="13">
        <v>51.458559380300002</v>
      </c>
      <c r="I235" s="13">
        <v>0.42429892339500003</v>
      </c>
    </row>
    <row r="236" spans="1:9">
      <c r="A236" s="11" t="s">
        <v>46</v>
      </c>
      <c r="B236" s="6" t="s">
        <v>212</v>
      </c>
      <c r="C236" s="13" t="s">
        <v>418</v>
      </c>
      <c r="D236" t="s">
        <v>67</v>
      </c>
      <c r="E236" s="4" t="s">
        <v>8</v>
      </c>
      <c r="F236" s="6">
        <v>1</v>
      </c>
      <c r="G236" s="12">
        <v>44733</v>
      </c>
      <c r="H236" s="13">
        <v>51.458560980400001</v>
      </c>
      <c r="I236" s="13">
        <v>0.42436905503</v>
      </c>
    </row>
    <row r="237" spans="1:9">
      <c r="A237" s="11" t="s">
        <v>49</v>
      </c>
      <c r="B237" s="6" t="s">
        <v>212</v>
      </c>
      <c r="C237" s="13" t="s">
        <v>255</v>
      </c>
      <c r="D237" t="s">
        <v>67</v>
      </c>
      <c r="E237" s="4" t="s">
        <v>17</v>
      </c>
      <c r="F237" s="6">
        <v>1</v>
      </c>
      <c r="G237" s="12">
        <v>44733</v>
      </c>
      <c r="H237" s="13">
        <v>51.466169800499998</v>
      </c>
      <c r="I237" s="13">
        <v>0.41412151025999999</v>
      </c>
    </row>
    <row r="238" spans="1:9">
      <c r="A238" s="11" t="s">
        <v>49</v>
      </c>
      <c r="B238" s="6" t="s">
        <v>212</v>
      </c>
      <c r="C238" s="13" t="s">
        <v>258</v>
      </c>
      <c r="D238" t="s">
        <v>67</v>
      </c>
      <c r="E238" s="4" t="s">
        <v>17</v>
      </c>
      <c r="F238" s="6">
        <v>1</v>
      </c>
      <c r="G238" s="12">
        <v>44733</v>
      </c>
      <c r="H238" s="13">
        <v>51.466168426199999</v>
      </c>
      <c r="I238" s="13">
        <v>0.41375063886199998</v>
      </c>
    </row>
    <row r="239" spans="1:9">
      <c r="A239" s="11" t="s">
        <v>49</v>
      </c>
      <c r="B239" s="6" t="s">
        <v>212</v>
      </c>
      <c r="C239" s="13" t="s">
        <v>419</v>
      </c>
      <c r="D239" t="s">
        <v>67</v>
      </c>
      <c r="E239" s="4" t="s">
        <v>17</v>
      </c>
      <c r="F239" s="6">
        <v>1</v>
      </c>
      <c r="G239" s="12">
        <v>44733</v>
      </c>
      <c r="H239" s="13">
        <v>51.458519907099998</v>
      </c>
      <c r="I239" s="13">
        <v>0.42449267612399999</v>
      </c>
    </row>
    <row r="240" spans="1:9">
      <c r="A240" s="11" t="s">
        <v>42</v>
      </c>
      <c r="B240" s="6" t="s">
        <v>212</v>
      </c>
      <c r="C240" s="13" t="s">
        <v>318</v>
      </c>
      <c r="D240" t="s">
        <v>67</v>
      </c>
      <c r="E240" s="4" t="s">
        <v>22</v>
      </c>
      <c r="F240" s="6">
        <v>1</v>
      </c>
      <c r="G240" s="12">
        <v>44733</v>
      </c>
      <c r="H240" s="13">
        <v>51.461807135199997</v>
      </c>
      <c r="I240" s="13">
        <v>0.42126362744700002</v>
      </c>
    </row>
    <row r="241" spans="1:9">
      <c r="A241" s="11" t="s">
        <v>41</v>
      </c>
      <c r="B241" s="6" t="s">
        <v>212</v>
      </c>
      <c r="C241" s="13" t="s">
        <v>436</v>
      </c>
      <c r="D241" t="s">
        <v>67</v>
      </c>
      <c r="E241" s="4" t="s">
        <v>7</v>
      </c>
      <c r="F241" s="6">
        <v>1</v>
      </c>
      <c r="G241" s="12">
        <v>44732</v>
      </c>
      <c r="H241" s="13">
        <v>51.464820333500001</v>
      </c>
      <c r="I241" s="13">
        <v>0.422324268951</v>
      </c>
    </row>
    <row r="242" spans="1:9">
      <c r="A242" s="11" t="s">
        <v>41</v>
      </c>
      <c r="B242" s="6" t="s">
        <v>212</v>
      </c>
      <c r="C242" s="13" t="s">
        <v>447</v>
      </c>
      <c r="D242" t="s">
        <v>67</v>
      </c>
      <c r="E242" s="4" t="s">
        <v>7</v>
      </c>
      <c r="F242" s="6">
        <v>1</v>
      </c>
      <c r="G242" s="12">
        <v>44732</v>
      </c>
      <c r="H242" s="13">
        <v>51.4645478841</v>
      </c>
      <c r="I242" s="13">
        <v>0.41406067455500001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CF29E-9E10-5B40-A13C-D129B4FAE202}">
  <dimension ref="A1:E92"/>
  <sheetViews>
    <sheetView workbookViewId="0">
      <pane ySplit="1" topLeftCell="A86" activePane="bottomLeft" state="frozen"/>
      <selection pane="bottomLeft" activeCell="C1" sqref="C1"/>
    </sheetView>
  </sheetViews>
  <sheetFormatPr defaultColWidth="11.19921875" defaultRowHeight="15.6"/>
  <cols>
    <col min="1" max="1" width="24.69921875" bestFit="1" customWidth="1"/>
    <col min="2" max="2" width="19.5" bestFit="1" customWidth="1"/>
    <col min="3" max="3" width="68.5" bestFit="1" customWidth="1"/>
    <col min="4" max="4" width="25.19921875" bestFit="1" customWidth="1"/>
    <col min="5" max="5" width="10.69921875" style="6"/>
  </cols>
  <sheetData>
    <row r="1" spans="1:5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</row>
    <row r="2" spans="1:5">
      <c r="A2" s="3" t="s">
        <v>119</v>
      </c>
      <c r="B2" s="6" t="s">
        <v>212</v>
      </c>
      <c r="C2" t="s">
        <v>68</v>
      </c>
      <c r="D2" t="s">
        <v>120</v>
      </c>
      <c r="E2" s="6">
        <v>60</v>
      </c>
    </row>
    <row r="3" spans="1:5">
      <c r="A3" s="3" t="s">
        <v>179</v>
      </c>
      <c r="B3" s="6" t="s">
        <v>212</v>
      </c>
      <c r="C3" t="s">
        <v>68</v>
      </c>
      <c r="D3" t="s">
        <v>85</v>
      </c>
      <c r="E3" s="6">
        <v>1</v>
      </c>
    </row>
    <row r="4" spans="1:5">
      <c r="A4" s="3" t="s">
        <v>84</v>
      </c>
      <c r="B4" s="6" t="s">
        <v>212</v>
      </c>
      <c r="C4" t="s">
        <v>68</v>
      </c>
      <c r="D4" t="s">
        <v>85</v>
      </c>
      <c r="E4" s="6">
        <v>1</v>
      </c>
    </row>
    <row r="5" spans="1:5">
      <c r="A5" s="3" t="s">
        <v>184</v>
      </c>
      <c r="B5" s="6" t="s">
        <v>212</v>
      </c>
      <c r="C5" t="s">
        <v>468</v>
      </c>
      <c r="D5" t="s">
        <v>85</v>
      </c>
      <c r="E5" s="6">
        <v>3</v>
      </c>
    </row>
    <row r="6" spans="1:5">
      <c r="A6" s="3" t="s">
        <v>206</v>
      </c>
      <c r="B6" s="6" t="s">
        <v>212</v>
      </c>
      <c r="C6" t="s">
        <v>68</v>
      </c>
      <c r="D6" t="s">
        <v>85</v>
      </c>
      <c r="E6" s="6">
        <v>2</v>
      </c>
    </row>
    <row r="7" spans="1:5">
      <c r="A7" s="3" t="s">
        <v>101</v>
      </c>
      <c r="B7" s="6" t="s">
        <v>212</v>
      </c>
      <c r="C7" t="s">
        <v>68</v>
      </c>
      <c r="D7" t="s">
        <v>85</v>
      </c>
      <c r="E7" s="6">
        <v>7</v>
      </c>
    </row>
    <row r="8" spans="1:5">
      <c r="A8" s="3" t="s">
        <v>104</v>
      </c>
      <c r="B8" s="6" t="s">
        <v>212</v>
      </c>
      <c r="C8" t="s">
        <v>68</v>
      </c>
      <c r="D8" t="s">
        <v>112</v>
      </c>
      <c r="E8" s="6">
        <v>4</v>
      </c>
    </row>
    <row r="9" spans="1:5">
      <c r="A9" s="3" t="s">
        <v>163</v>
      </c>
      <c r="B9" s="6" t="s">
        <v>212</v>
      </c>
      <c r="C9" t="s">
        <v>467</v>
      </c>
      <c r="D9" t="s">
        <v>112</v>
      </c>
      <c r="E9" s="6">
        <v>1</v>
      </c>
    </row>
    <row r="10" spans="1:5">
      <c r="A10" s="3" t="s">
        <v>139</v>
      </c>
      <c r="B10" s="6" t="s">
        <v>212</v>
      </c>
      <c r="C10" t="s">
        <v>466</v>
      </c>
      <c r="D10" t="s">
        <v>112</v>
      </c>
      <c r="E10" s="6">
        <v>4</v>
      </c>
    </row>
    <row r="11" spans="1:5">
      <c r="A11" s="3" t="s">
        <v>123</v>
      </c>
      <c r="B11" s="6" t="s">
        <v>212</v>
      </c>
      <c r="C11" t="s">
        <v>469</v>
      </c>
      <c r="D11" t="s">
        <v>112</v>
      </c>
      <c r="E11" s="6">
        <v>24</v>
      </c>
    </row>
    <row r="12" spans="1:5">
      <c r="A12" s="3" t="s">
        <v>80</v>
      </c>
      <c r="B12" s="6" t="s">
        <v>212</v>
      </c>
      <c r="C12" t="s">
        <v>469</v>
      </c>
      <c r="D12" t="s">
        <v>78</v>
      </c>
      <c r="E12" s="6">
        <v>3</v>
      </c>
    </row>
    <row r="13" spans="1:5">
      <c r="A13" s="3" t="s">
        <v>188</v>
      </c>
      <c r="B13" s="6" t="s">
        <v>212</v>
      </c>
      <c r="C13" t="s">
        <v>477</v>
      </c>
      <c r="D13" t="s">
        <v>99</v>
      </c>
      <c r="E13" s="6">
        <v>1</v>
      </c>
    </row>
    <row r="14" spans="1:5">
      <c r="A14" s="3" t="s">
        <v>89</v>
      </c>
      <c r="B14" s="6" t="s">
        <v>212</v>
      </c>
      <c r="C14" t="s">
        <v>68</v>
      </c>
      <c r="D14" t="s">
        <v>90</v>
      </c>
      <c r="E14" s="6">
        <v>1</v>
      </c>
    </row>
    <row r="15" spans="1:5">
      <c r="A15" s="3" t="s">
        <v>77</v>
      </c>
      <c r="B15" s="6" t="s">
        <v>212</v>
      </c>
      <c r="C15" t="s">
        <v>68</v>
      </c>
      <c r="D15" t="s">
        <v>82</v>
      </c>
      <c r="E15" s="6">
        <v>23</v>
      </c>
    </row>
    <row r="16" spans="1:5">
      <c r="A16" s="3" t="s">
        <v>170</v>
      </c>
      <c r="B16" s="6" t="s">
        <v>212</v>
      </c>
      <c r="C16" t="s">
        <v>68</v>
      </c>
      <c r="D16" t="s">
        <v>202</v>
      </c>
      <c r="E16" s="6">
        <v>11</v>
      </c>
    </row>
    <row r="17" spans="1:5">
      <c r="A17" s="3" t="s">
        <v>169</v>
      </c>
      <c r="B17" s="6" t="s">
        <v>212</v>
      </c>
      <c r="C17" t="s">
        <v>469</v>
      </c>
      <c r="D17" t="s">
        <v>112</v>
      </c>
      <c r="E17" s="6">
        <v>1</v>
      </c>
    </row>
    <row r="18" spans="1:5">
      <c r="A18" s="3" t="s">
        <v>133</v>
      </c>
      <c r="B18" s="6" t="s">
        <v>212</v>
      </c>
      <c r="C18" t="s">
        <v>469</v>
      </c>
      <c r="D18" t="s">
        <v>112</v>
      </c>
      <c r="E18" s="6">
        <v>2</v>
      </c>
    </row>
    <row r="19" spans="1:5">
      <c r="A19" s="3" t="s">
        <v>129</v>
      </c>
      <c r="B19" s="6" t="s">
        <v>212</v>
      </c>
      <c r="C19" t="s">
        <v>465</v>
      </c>
      <c r="D19" t="s">
        <v>130</v>
      </c>
      <c r="E19" s="6">
        <v>1</v>
      </c>
    </row>
    <row r="20" spans="1:5">
      <c r="A20" s="3" t="s">
        <v>166</v>
      </c>
      <c r="B20" s="6" t="s">
        <v>212</v>
      </c>
      <c r="C20" t="s">
        <v>68</v>
      </c>
      <c r="D20" t="s">
        <v>197</v>
      </c>
      <c r="E20" s="6">
        <v>8</v>
      </c>
    </row>
    <row r="21" spans="1:5">
      <c r="A21" s="3" t="s">
        <v>174</v>
      </c>
      <c r="B21" s="6" t="s">
        <v>212</v>
      </c>
      <c r="C21" t="s">
        <v>68</v>
      </c>
      <c r="D21" t="s">
        <v>86</v>
      </c>
      <c r="E21" s="6">
        <v>84</v>
      </c>
    </row>
    <row r="22" spans="1:5">
      <c r="A22" s="3" t="s">
        <v>150</v>
      </c>
      <c r="B22" s="6" t="s">
        <v>212</v>
      </c>
      <c r="C22" t="s">
        <v>469</v>
      </c>
      <c r="D22" t="s">
        <v>112</v>
      </c>
      <c r="E22" s="6">
        <v>1</v>
      </c>
    </row>
    <row r="23" spans="1:5">
      <c r="A23" s="3" t="s">
        <v>92</v>
      </c>
      <c r="B23" s="6" t="s">
        <v>212</v>
      </c>
      <c r="C23" t="s">
        <v>68</v>
      </c>
      <c r="D23" t="s">
        <v>151</v>
      </c>
      <c r="E23" s="6">
        <v>36</v>
      </c>
    </row>
    <row r="24" spans="1:5">
      <c r="A24" s="3" t="s">
        <v>131</v>
      </c>
      <c r="B24" s="6" t="s">
        <v>212</v>
      </c>
      <c r="C24" t="s">
        <v>469</v>
      </c>
      <c r="D24" t="s">
        <v>112</v>
      </c>
      <c r="E24" s="6">
        <v>1</v>
      </c>
    </row>
    <row r="25" spans="1:5">
      <c r="A25" s="3" t="s">
        <v>137</v>
      </c>
      <c r="B25" s="6" t="s">
        <v>212</v>
      </c>
      <c r="C25" t="s">
        <v>469</v>
      </c>
      <c r="D25" t="s">
        <v>112</v>
      </c>
      <c r="E25" s="6">
        <v>8</v>
      </c>
    </row>
    <row r="26" spans="1:5">
      <c r="A26" s="3" t="s">
        <v>164</v>
      </c>
      <c r="B26" s="6" t="s">
        <v>212</v>
      </c>
      <c r="C26" t="s">
        <v>469</v>
      </c>
      <c r="D26" t="s">
        <v>112</v>
      </c>
      <c r="E26" s="6">
        <v>3</v>
      </c>
    </row>
    <row r="27" spans="1:5">
      <c r="A27" s="3" t="s">
        <v>109</v>
      </c>
      <c r="B27" s="6" t="s">
        <v>212</v>
      </c>
      <c r="C27" t="s">
        <v>469</v>
      </c>
      <c r="D27" t="s">
        <v>112</v>
      </c>
      <c r="E27" s="6">
        <v>4</v>
      </c>
    </row>
    <row r="28" spans="1:5">
      <c r="A28" s="3" t="s">
        <v>198</v>
      </c>
      <c r="B28" s="6" t="s">
        <v>212</v>
      </c>
      <c r="C28" t="s">
        <v>68</v>
      </c>
      <c r="D28" t="s">
        <v>71</v>
      </c>
      <c r="E28" s="6">
        <v>2</v>
      </c>
    </row>
    <row r="29" spans="1:5">
      <c r="A29" s="3" t="s">
        <v>102</v>
      </c>
      <c r="B29" s="6" t="s">
        <v>212</v>
      </c>
      <c r="C29" t="s">
        <v>68</v>
      </c>
      <c r="D29" t="s">
        <v>112</v>
      </c>
      <c r="E29" s="6">
        <v>3</v>
      </c>
    </row>
    <row r="30" spans="1:5">
      <c r="A30" s="3" t="s">
        <v>132</v>
      </c>
      <c r="B30" s="6" t="s">
        <v>212</v>
      </c>
      <c r="C30" t="s">
        <v>469</v>
      </c>
      <c r="D30" t="s">
        <v>112</v>
      </c>
      <c r="E30" s="6">
        <v>2</v>
      </c>
    </row>
    <row r="31" spans="1:5">
      <c r="A31" s="3" t="s">
        <v>210</v>
      </c>
      <c r="B31" s="6" t="s">
        <v>212</v>
      </c>
      <c r="C31" t="s">
        <v>469</v>
      </c>
      <c r="D31" t="s">
        <v>78</v>
      </c>
      <c r="E31" s="6">
        <v>1</v>
      </c>
    </row>
    <row r="32" spans="1:5">
      <c r="A32" s="3" t="s">
        <v>87</v>
      </c>
      <c r="B32" s="6" t="s">
        <v>212</v>
      </c>
      <c r="C32" t="s">
        <v>476</v>
      </c>
      <c r="D32" t="s">
        <v>88</v>
      </c>
      <c r="E32" s="6">
        <v>1</v>
      </c>
    </row>
    <row r="33" spans="1:5">
      <c r="A33" s="3" t="s">
        <v>168</v>
      </c>
      <c r="B33" s="6" t="s">
        <v>212</v>
      </c>
      <c r="C33" t="s">
        <v>68</v>
      </c>
      <c r="D33" t="s">
        <v>93</v>
      </c>
      <c r="E33" s="6">
        <v>9</v>
      </c>
    </row>
    <row r="34" spans="1:5">
      <c r="A34" s="3" t="s">
        <v>208</v>
      </c>
      <c r="B34" s="6" t="s">
        <v>212</v>
      </c>
      <c r="C34" t="s">
        <v>68</v>
      </c>
      <c r="D34" t="s">
        <v>207</v>
      </c>
      <c r="E34" s="6">
        <v>1</v>
      </c>
    </row>
    <row r="35" spans="1:5">
      <c r="A35" s="3" t="s">
        <v>75</v>
      </c>
      <c r="B35" s="6" t="s">
        <v>212</v>
      </c>
      <c r="C35" t="s">
        <v>68</v>
      </c>
      <c r="D35" t="s">
        <v>76</v>
      </c>
      <c r="E35" s="6">
        <v>16</v>
      </c>
    </row>
    <row r="36" spans="1:5">
      <c r="A36" s="3" t="s">
        <v>186</v>
      </c>
      <c r="B36" s="6" t="s">
        <v>212</v>
      </c>
      <c r="C36" t="s">
        <v>471</v>
      </c>
      <c r="D36" t="s">
        <v>187</v>
      </c>
      <c r="E36" s="6">
        <v>4</v>
      </c>
    </row>
    <row r="37" spans="1:5">
      <c r="A37" s="3" t="s">
        <v>185</v>
      </c>
      <c r="B37" s="6" t="s">
        <v>212</v>
      </c>
      <c r="C37" t="s">
        <v>467</v>
      </c>
      <c r="D37" t="s">
        <v>71</v>
      </c>
      <c r="E37" s="6">
        <v>2</v>
      </c>
    </row>
    <row r="38" spans="1:5">
      <c r="A38" s="3" t="s">
        <v>70</v>
      </c>
      <c r="B38" s="6" t="s">
        <v>212</v>
      </c>
      <c r="C38" t="s">
        <v>68</v>
      </c>
      <c r="D38" t="s">
        <v>71</v>
      </c>
      <c r="E38" s="6">
        <v>613</v>
      </c>
    </row>
    <row r="39" spans="1:5">
      <c r="A39" s="3" t="s">
        <v>72</v>
      </c>
      <c r="B39" s="6" t="s">
        <v>212</v>
      </c>
      <c r="C39" t="s">
        <v>68</v>
      </c>
      <c r="D39" t="s">
        <v>71</v>
      </c>
      <c r="E39" s="6">
        <v>1</v>
      </c>
    </row>
    <row r="40" spans="1:5">
      <c r="A40" s="3" t="s">
        <v>205</v>
      </c>
      <c r="B40" s="6" t="s">
        <v>212</v>
      </c>
      <c r="C40" t="s">
        <v>68</v>
      </c>
      <c r="D40" t="s">
        <v>71</v>
      </c>
      <c r="E40" s="6">
        <v>1</v>
      </c>
    </row>
    <row r="41" spans="1:5">
      <c r="A41" s="3" t="s">
        <v>483</v>
      </c>
      <c r="B41" s="6" t="s">
        <v>212</v>
      </c>
      <c r="C41" t="s">
        <v>68</v>
      </c>
      <c r="D41" t="s">
        <v>191</v>
      </c>
      <c r="E41" s="6">
        <v>1</v>
      </c>
    </row>
    <row r="42" spans="1:5">
      <c r="A42" s="3" t="s">
        <v>103</v>
      </c>
      <c r="B42" s="6" t="s">
        <v>212</v>
      </c>
      <c r="C42" t="s">
        <v>68</v>
      </c>
      <c r="D42" t="s">
        <v>112</v>
      </c>
      <c r="E42" s="6">
        <v>2</v>
      </c>
    </row>
    <row r="43" spans="1:5">
      <c r="A43" s="3" t="s">
        <v>209</v>
      </c>
      <c r="B43" s="6" t="s">
        <v>212</v>
      </c>
      <c r="C43" t="s">
        <v>68</v>
      </c>
      <c r="D43" t="s">
        <v>187</v>
      </c>
      <c r="E43" s="6">
        <v>1</v>
      </c>
    </row>
    <row r="44" spans="1:5">
      <c r="A44" s="3" t="s">
        <v>105</v>
      </c>
      <c r="B44" s="6" t="s">
        <v>212</v>
      </c>
      <c r="C44" t="s">
        <v>68</v>
      </c>
      <c r="D44" t="s">
        <v>112</v>
      </c>
      <c r="E44" s="6">
        <v>41</v>
      </c>
    </row>
    <row r="45" spans="1:5">
      <c r="A45" s="3" t="s">
        <v>138</v>
      </c>
      <c r="B45" s="6" t="s">
        <v>212</v>
      </c>
      <c r="C45" t="s">
        <v>68</v>
      </c>
      <c r="D45" t="s">
        <v>112</v>
      </c>
      <c r="E45" s="6">
        <v>1</v>
      </c>
    </row>
    <row r="46" spans="1:5">
      <c r="A46" s="3" t="s">
        <v>183</v>
      </c>
      <c r="B46" s="6" t="s">
        <v>212</v>
      </c>
      <c r="C46" t="s">
        <v>469</v>
      </c>
      <c r="D46" t="s">
        <v>78</v>
      </c>
      <c r="E46" s="6">
        <v>1</v>
      </c>
    </row>
    <row r="47" spans="1:5">
      <c r="A47" s="3" t="s">
        <v>195</v>
      </c>
      <c r="B47" s="6" t="s">
        <v>212</v>
      </c>
      <c r="C47" t="s">
        <v>469</v>
      </c>
      <c r="D47" t="s">
        <v>78</v>
      </c>
      <c r="E47" s="6">
        <v>3</v>
      </c>
    </row>
    <row r="48" spans="1:5">
      <c r="A48" s="3" t="s">
        <v>91</v>
      </c>
      <c r="B48" s="6" t="s">
        <v>212</v>
      </c>
      <c r="C48" t="s">
        <v>68</v>
      </c>
      <c r="D48" t="s">
        <v>71</v>
      </c>
      <c r="E48" s="6">
        <v>10</v>
      </c>
    </row>
    <row r="49" spans="1:5">
      <c r="A49" s="3" t="s">
        <v>177</v>
      </c>
      <c r="B49" s="6" t="s">
        <v>212</v>
      </c>
      <c r="C49" t="s">
        <v>68</v>
      </c>
      <c r="D49" t="s">
        <v>71</v>
      </c>
      <c r="E49" s="6">
        <v>11</v>
      </c>
    </row>
    <row r="50" spans="1:5">
      <c r="A50" s="3" t="s">
        <v>94</v>
      </c>
      <c r="B50" s="6" t="s">
        <v>212</v>
      </c>
      <c r="C50" t="s">
        <v>68</v>
      </c>
      <c r="D50" t="s">
        <v>194</v>
      </c>
      <c r="E50" s="6">
        <v>26</v>
      </c>
    </row>
    <row r="51" spans="1:5">
      <c r="A51" s="3" t="s">
        <v>158</v>
      </c>
      <c r="B51" s="6" t="s">
        <v>212</v>
      </c>
      <c r="C51" t="s">
        <v>469</v>
      </c>
      <c r="D51" t="s">
        <v>112</v>
      </c>
      <c r="E51" s="6">
        <v>4</v>
      </c>
    </row>
    <row r="52" spans="1:5">
      <c r="A52" s="3" t="s">
        <v>482</v>
      </c>
      <c r="B52" s="6" t="s">
        <v>212</v>
      </c>
      <c r="C52" t="s">
        <v>68</v>
      </c>
      <c r="D52" t="s">
        <v>83</v>
      </c>
      <c r="E52" s="6">
        <v>25</v>
      </c>
    </row>
    <row r="53" spans="1:5">
      <c r="A53" s="3" t="s">
        <v>190</v>
      </c>
      <c r="B53" s="6" t="s">
        <v>212</v>
      </c>
      <c r="C53" t="s">
        <v>473</v>
      </c>
      <c r="D53" t="s">
        <v>78</v>
      </c>
      <c r="E53" s="6">
        <v>2</v>
      </c>
    </row>
    <row r="54" spans="1:5">
      <c r="A54" s="3" t="s">
        <v>156</v>
      </c>
      <c r="B54" s="6" t="s">
        <v>212</v>
      </c>
      <c r="C54" t="s">
        <v>68</v>
      </c>
      <c r="D54" t="s">
        <v>59</v>
      </c>
      <c r="E54" s="6">
        <v>2</v>
      </c>
    </row>
    <row r="55" spans="1:5">
      <c r="A55" s="3" t="s">
        <v>152</v>
      </c>
      <c r="B55" s="6" t="s">
        <v>212</v>
      </c>
      <c r="C55" t="s">
        <v>469</v>
      </c>
      <c r="D55" t="s">
        <v>112</v>
      </c>
      <c r="E55" s="6">
        <v>4</v>
      </c>
    </row>
    <row r="56" spans="1:5">
      <c r="A56" s="3" t="s">
        <v>160</v>
      </c>
      <c r="B56" s="6" t="s">
        <v>212</v>
      </c>
      <c r="C56" t="s">
        <v>68</v>
      </c>
      <c r="D56" t="s">
        <v>112</v>
      </c>
      <c r="E56" s="6">
        <v>2</v>
      </c>
    </row>
    <row r="57" spans="1:5">
      <c r="A57" s="3" t="s">
        <v>478</v>
      </c>
      <c r="B57" s="6" t="s">
        <v>212</v>
      </c>
      <c r="C57" t="s">
        <v>68</v>
      </c>
      <c r="D57" t="s">
        <v>83</v>
      </c>
      <c r="E57" s="6">
        <v>1</v>
      </c>
    </row>
    <row r="58" spans="1:5">
      <c r="A58" s="3" t="s">
        <v>146</v>
      </c>
      <c r="B58" s="6" t="s">
        <v>212</v>
      </c>
      <c r="C58" t="s">
        <v>469</v>
      </c>
      <c r="D58" t="s">
        <v>112</v>
      </c>
      <c r="E58" s="6">
        <v>1</v>
      </c>
    </row>
    <row r="59" spans="1:5">
      <c r="A59" s="3" t="s">
        <v>140</v>
      </c>
      <c r="B59" s="6" t="s">
        <v>212</v>
      </c>
      <c r="C59" t="s">
        <v>469</v>
      </c>
      <c r="D59" t="s">
        <v>112</v>
      </c>
      <c r="E59" s="6">
        <v>21</v>
      </c>
    </row>
    <row r="60" spans="1:5">
      <c r="A60" s="3" t="s">
        <v>127</v>
      </c>
      <c r="B60" s="6" t="s">
        <v>212</v>
      </c>
      <c r="C60" t="s">
        <v>469</v>
      </c>
      <c r="D60" t="s">
        <v>112</v>
      </c>
      <c r="E60" s="6">
        <v>4</v>
      </c>
    </row>
    <row r="61" spans="1:5">
      <c r="A61" s="3" t="s">
        <v>106</v>
      </c>
      <c r="B61" s="6" t="s">
        <v>212</v>
      </c>
      <c r="C61" t="s">
        <v>469</v>
      </c>
      <c r="D61" t="s">
        <v>112</v>
      </c>
      <c r="E61" s="6">
        <v>26</v>
      </c>
    </row>
    <row r="62" spans="1:5">
      <c r="A62" s="3" t="s">
        <v>171</v>
      </c>
      <c r="B62" s="6" t="s">
        <v>212</v>
      </c>
      <c r="C62" t="s">
        <v>68</v>
      </c>
      <c r="D62" t="s">
        <v>112</v>
      </c>
      <c r="E62" s="6">
        <v>2</v>
      </c>
    </row>
    <row r="63" spans="1:5">
      <c r="A63" s="3" t="s">
        <v>58</v>
      </c>
      <c r="B63" s="6" t="s">
        <v>212</v>
      </c>
      <c r="C63" t="s">
        <v>68</v>
      </c>
      <c r="D63" t="s">
        <v>59</v>
      </c>
      <c r="E63" s="6">
        <v>1</v>
      </c>
    </row>
    <row r="64" spans="1:5">
      <c r="A64" s="3" t="s">
        <v>100</v>
      </c>
      <c r="B64" s="6" t="s">
        <v>212</v>
      </c>
      <c r="C64" t="s">
        <v>68</v>
      </c>
      <c r="D64" t="s">
        <v>189</v>
      </c>
      <c r="E64" s="6">
        <v>24</v>
      </c>
    </row>
    <row r="65" spans="1:5">
      <c r="A65" s="3" t="s">
        <v>107</v>
      </c>
      <c r="B65" s="6" t="s">
        <v>212</v>
      </c>
      <c r="C65" t="s">
        <v>469</v>
      </c>
      <c r="D65" t="s">
        <v>112</v>
      </c>
      <c r="E65" s="6">
        <v>26</v>
      </c>
    </row>
    <row r="66" spans="1:5">
      <c r="A66" s="3" t="s">
        <v>74</v>
      </c>
      <c r="B66" s="6" t="s">
        <v>212</v>
      </c>
      <c r="C66" t="s">
        <v>68</v>
      </c>
      <c r="D66" t="s">
        <v>59</v>
      </c>
      <c r="E66" s="6">
        <v>1</v>
      </c>
    </row>
    <row r="67" spans="1:5">
      <c r="A67" s="3" t="s">
        <v>193</v>
      </c>
      <c r="B67" s="6" t="s">
        <v>212</v>
      </c>
      <c r="C67" t="s">
        <v>469</v>
      </c>
      <c r="D67" t="s">
        <v>192</v>
      </c>
      <c r="E67" s="6">
        <v>1</v>
      </c>
    </row>
    <row r="68" spans="1:5">
      <c r="A68" s="3" t="s">
        <v>79</v>
      </c>
      <c r="B68" s="6" t="s">
        <v>212</v>
      </c>
      <c r="C68" t="s">
        <v>469</v>
      </c>
      <c r="D68" t="s">
        <v>78</v>
      </c>
      <c r="E68" s="6">
        <v>19</v>
      </c>
    </row>
    <row r="69" spans="1:5">
      <c r="A69" s="3" t="s">
        <v>182</v>
      </c>
      <c r="B69" s="6" t="s">
        <v>212</v>
      </c>
      <c r="C69" t="s">
        <v>469</v>
      </c>
      <c r="D69" t="s">
        <v>78</v>
      </c>
      <c r="E69" s="6">
        <v>1</v>
      </c>
    </row>
    <row r="70" spans="1:5">
      <c r="A70" s="3" t="s">
        <v>176</v>
      </c>
      <c r="B70" s="6" t="s">
        <v>212</v>
      </c>
      <c r="C70" t="s">
        <v>469</v>
      </c>
      <c r="D70" t="s">
        <v>175</v>
      </c>
      <c r="E70" s="6">
        <v>1</v>
      </c>
    </row>
    <row r="71" spans="1:5">
      <c r="A71" s="3" t="s">
        <v>178</v>
      </c>
      <c r="B71" s="6" t="s">
        <v>212</v>
      </c>
      <c r="C71" t="s">
        <v>469</v>
      </c>
      <c r="D71" t="s">
        <v>78</v>
      </c>
      <c r="E71" s="6">
        <v>2</v>
      </c>
    </row>
    <row r="72" spans="1:5">
      <c r="A72" s="3" t="s">
        <v>484</v>
      </c>
      <c r="B72" s="6" t="s">
        <v>212</v>
      </c>
      <c r="C72" t="s">
        <v>68</v>
      </c>
      <c r="D72" t="s">
        <v>83</v>
      </c>
      <c r="E72" s="6">
        <v>1</v>
      </c>
    </row>
    <row r="73" spans="1:5">
      <c r="A73" s="3" t="s">
        <v>108</v>
      </c>
      <c r="B73" s="6" t="s">
        <v>212</v>
      </c>
      <c r="C73" t="s">
        <v>68</v>
      </c>
      <c r="D73" t="s">
        <v>112</v>
      </c>
      <c r="E73" s="6">
        <v>1</v>
      </c>
    </row>
    <row r="74" spans="1:5">
      <c r="A74" s="3" t="s">
        <v>479</v>
      </c>
      <c r="B74" s="6" t="s">
        <v>212</v>
      </c>
      <c r="C74" t="s">
        <v>481</v>
      </c>
      <c r="D74" t="s">
        <v>480</v>
      </c>
      <c r="E74" s="6">
        <v>4</v>
      </c>
    </row>
    <row r="75" spans="1:5">
      <c r="A75" s="3" t="s">
        <v>196</v>
      </c>
      <c r="B75" s="6" t="s">
        <v>212</v>
      </c>
      <c r="C75" t="s">
        <v>68</v>
      </c>
      <c r="D75" t="s">
        <v>197</v>
      </c>
      <c r="E75" s="6">
        <v>18</v>
      </c>
    </row>
    <row r="76" spans="1:5">
      <c r="A76" s="3" t="s">
        <v>180</v>
      </c>
      <c r="B76" s="6" t="s">
        <v>212</v>
      </c>
      <c r="C76" t="s">
        <v>68</v>
      </c>
      <c r="D76" t="s">
        <v>181</v>
      </c>
      <c r="E76" s="6">
        <v>8</v>
      </c>
    </row>
    <row r="77" spans="1:5">
      <c r="A77" s="3" t="s">
        <v>487</v>
      </c>
      <c r="B77" s="6" t="s">
        <v>212</v>
      </c>
      <c r="C77" t="s">
        <v>68</v>
      </c>
      <c r="D77" t="s">
        <v>83</v>
      </c>
      <c r="E77" s="6">
        <v>27</v>
      </c>
    </row>
    <row r="78" spans="1:5">
      <c r="A78" s="3" t="s">
        <v>485</v>
      </c>
      <c r="B78" s="6" t="s">
        <v>212</v>
      </c>
      <c r="C78" t="s">
        <v>68</v>
      </c>
      <c r="D78" t="s">
        <v>486</v>
      </c>
      <c r="E78" s="6">
        <v>2</v>
      </c>
    </row>
    <row r="79" spans="1:5">
      <c r="A79" s="3" t="s">
        <v>98</v>
      </c>
      <c r="B79" s="6" t="s">
        <v>212</v>
      </c>
      <c r="C79" t="s">
        <v>477</v>
      </c>
      <c r="D79" t="s">
        <v>99</v>
      </c>
      <c r="E79" s="6">
        <v>1</v>
      </c>
    </row>
    <row r="80" spans="1:5">
      <c r="A80" s="3" t="s">
        <v>81</v>
      </c>
      <c r="B80" s="6" t="s">
        <v>212</v>
      </c>
      <c r="C80" t="s">
        <v>469</v>
      </c>
      <c r="D80" t="s">
        <v>78</v>
      </c>
      <c r="E80" s="6">
        <v>3</v>
      </c>
    </row>
    <row r="81" spans="1:5">
      <c r="A81" s="3" t="s">
        <v>211</v>
      </c>
      <c r="B81" s="6" t="s">
        <v>212</v>
      </c>
      <c r="C81" t="s">
        <v>472</v>
      </c>
      <c r="D81" t="s">
        <v>78</v>
      </c>
      <c r="E81" s="6">
        <v>1</v>
      </c>
    </row>
    <row r="82" spans="1:5">
      <c r="A82" s="3" t="s">
        <v>172</v>
      </c>
      <c r="B82" s="6" t="s">
        <v>212</v>
      </c>
      <c r="C82" t="s">
        <v>469</v>
      </c>
      <c r="D82" t="s">
        <v>112</v>
      </c>
      <c r="E82" s="6">
        <v>1</v>
      </c>
    </row>
    <row r="83" spans="1:5">
      <c r="A83" s="3" t="s">
        <v>110</v>
      </c>
      <c r="B83" s="6" t="s">
        <v>212</v>
      </c>
      <c r="C83" t="s">
        <v>68</v>
      </c>
      <c r="D83" t="s">
        <v>112</v>
      </c>
      <c r="E83" s="6">
        <v>3</v>
      </c>
    </row>
    <row r="84" spans="1:5">
      <c r="A84" s="3" t="s">
        <v>121</v>
      </c>
      <c r="B84" s="6" t="s">
        <v>212</v>
      </c>
      <c r="C84" t="s">
        <v>469</v>
      </c>
      <c r="D84" t="s">
        <v>112</v>
      </c>
      <c r="E84" s="6">
        <v>8</v>
      </c>
    </row>
    <row r="85" spans="1:5">
      <c r="A85" s="3" t="s">
        <v>128</v>
      </c>
      <c r="B85" s="6" t="s">
        <v>212</v>
      </c>
      <c r="C85" t="s">
        <v>469</v>
      </c>
      <c r="D85" t="s">
        <v>112</v>
      </c>
      <c r="E85" s="6">
        <v>4</v>
      </c>
    </row>
    <row r="86" spans="1:5">
      <c r="A86" s="3" t="s">
        <v>122</v>
      </c>
      <c r="B86" s="6" t="s">
        <v>212</v>
      </c>
      <c r="C86" t="s">
        <v>68</v>
      </c>
      <c r="D86" t="s">
        <v>112</v>
      </c>
      <c r="E86" s="6">
        <v>19</v>
      </c>
    </row>
    <row r="87" spans="1:5">
      <c r="A87" s="3" t="s">
        <v>159</v>
      </c>
      <c r="B87" s="6" t="s">
        <v>212</v>
      </c>
      <c r="C87" t="s">
        <v>469</v>
      </c>
      <c r="D87" t="s">
        <v>112</v>
      </c>
      <c r="E87" s="6">
        <v>2</v>
      </c>
    </row>
    <row r="88" spans="1:5">
      <c r="A88" s="3" t="s">
        <v>96</v>
      </c>
      <c r="B88" s="6" t="s">
        <v>212</v>
      </c>
      <c r="C88" t="s">
        <v>68</v>
      </c>
      <c r="D88" t="s">
        <v>97</v>
      </c>
      <c r="E88" s="6">
        <v>5</v>
      </c>
    </row>
    <row r="89" spans="1:5">
      <c r="A89" s="3" t="s">
        <v>155</v>
      </c>
      <c r="B89" s="6" t="s">
        <v>212</v>
      </c>
      <c r="C89" t="s">
        <v>469</v>
      </c>
      <c r="D89" t="s">
        <v>112</v>
      </c>
      <c r="E89" s="6">
        <v>1</v>
      </c>
    </row>
    <row r="90" spans="1:5">
      <c r="A90" s="3" t="s">
        <v>143</v>
      </c>
      <c r="B90" s="6" t="s">
        <v>212</v>
      </c>
      <c r="C90" t="s">
        <v>469</v>
      </c>
      <c r="D90" t="s">
        <v>112</v>
      </c>
      <c r="E90" s="6">
        <v>2</v>
      </c>
    </row>
    <row r="91" spans="1:5">
      <c r="A91" s="3" t="s">
        <v>145</v>
      </c>
      <c r="B91" s="6" t="s">
        <v>212</v>
      </c>
      <c r="C91" t="s">
        <v>469</v>
      </c>
      <c r="D91" t="s">
        <v>112</v>
      </c>
      <c r="E91" s="6">
        <v>1</v>
      </c>
    </row>
    <row r="92" spans="1:5">
      <c r="A92" s="3" t="s">
        <v>111</v>
      </c>
      <c r="B92" s="6" t="s">
        <v>212</v>
      </c>
      <c r="C92" t="s">
        <v>470</v>
      </c>
      <c r="D92" t="s">
        <v>112</v>
      </c>
      <c r="E92" s="6">
        <v>6</v>
      </c>
    </row>
  </sheetData>
  <sortState xmlns:xlrd2="http://schemas.microsoft.com/office/spreadsheetml/2017/richdata2" ref="A2:E92">
    <sortCondition ref="A2:A9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167E-EE75-AC49-B1A3-23B7F82E442A}">
  <dimension ref="A1:F33"/>
  <sheetViews>
    <sheetView workbookViewId="0">
      <pane ySplit="1" topLeftCell="A2" activePane="bottomLeft" state="frozen"/>
      <selection pane="bottomLeft" activeCell="C1" sqref="C1:E1048576"/>
    </sheetView>
  </sheetViews>
  <sheetFormatPr defaultColWidth="11.19921875" defaultRowHeight="15.6"/>
  <cols>
    <col min="1" max="1" width="20" bestFit="1" customWidth="1"/>
    <col min="2" max="2" width="19.5" bestFit="1" customWidth="1"/>
    <col min="3" max="3" width="68.5" style="18" bestFit="1" customWidth="1"/>
    <col min="4" max="4" width="25.19921875" style="18" bestFit="1" customWidth="1"/>
    <col min="5" max="5" width="7.69921875" style="18" bestFit="1" customWidth="1"/>
    <col min="6" max="6" width="23.69921875" bestFit="1" customWidth="1"/>
  </cols>
  <sheetData>
    <row r="1" spans="1:6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>
      <c r="A2" s="3" t="s">
        <v>119</v>
      </c>
      <c r="B2" s="6" t="s">
        <v>212</v>
      </c>
      <c r="C2" s="20" t="s">
        <v>68</v>
      </c>
      <c r="D2" s="18" t="s">
        <v>120</v>
      </c>
      <c r="E2" s="19">
        <v>2</v>
      </c>
      <c r="F2" s="1"/>
    </row>
    <row r="3" spans="1:6">
      <c r="A3" s="3" t="s">
        <v>184</v>
      </c>
      <c r="B3" s="6" t="s">
        <v>212</v>
      </c>
      <c r="C3" s="20" t="s">
        <v>464</v>
      </c>
      <c r="D3" s="20" t="s">
        <v>85</v>
      </c>
      <c r="E3" s="19">
        <v>1</v>
      </c>
    </row>
    <row r="4" spans="1:6">
      <c r="A4" s="3" t="s">
        <v>206</v>
      </c>
      <c r="B4" s="6" t="s">
        <v>212</v>
      </c>
      <c r="C4" s="20" t="s">
        <v>68</v>
      </c>
      <c r="D4" s="18" t="s">
        <v>85</v>
      </c>
      <c r="E4" s="19">
        <v>2</v>
      </c>
    </row>
    <row r="5" spans="1:6">
      <c r="A5" s="3" t="s">
        <v>101</v>
      </c>
      <c r="B5" s="6" t="s">
        <v>212</v>
      </c>
      <c r="C5" s="20" t="s">
        <v>68</v>
      </c>
      <c r="D5" s="18" t="s">
        <v>85</v>
      </c>
      <c r="E5" s="19">
        <v>3</v>
      </c>
      <c r="F5" s="9"/>
    </row>
    <row r="6" spans="1:6">
      <c r="A6" s="3" t="s">
        <v>104</v>
      </c>
      <c r="B6" s="6" t="s">
        <v>212</v>
      </c>
      <c r="C6" s="20" t="s">
        <v>68</v>
      </c>
      <c r="D6" s="18" t="s">
        <v>112</v>
      </c>
      <c r="E6" s="19">
        <v>2</v>
      </c>
      <c r="F6" t="s">
        <v>114</v>
      </c>
    </row>
    <row r="7" spans="1:6">
      <c r="A7" s="3" t="s">
        <v>123</v>
      </c>
      <c r="B7" s="6" t="s">
        <v>212</v>
      </c>
      <c r="C7" s="20" t="s">
        <v>469</v>
      </c>
      <c r="D7" s="18" t="s">
        <v>112</v>
      </c>
      <c r="E7" s="19">
        <v>1</v>
      </c>
      <c r="F7" t="s">
        <v>126</v>
      </c>
    </row>
    <row r="8" spans="1:6">
      <c r="A8" s="3" t="s">
        <v>77</v>
      </c>
      <c r="B8" s="6" t="s">
        <v>212</v>
      </c>
      <c r="C8" s="20" t="s">
        <v>68</v>
      </c>
      <c r="D8" s="18" t="s">
        <v>82</v>
      </c>
      <c r="E8" s="19">
        <v>5</v>
      </c>
    </row>
    <row r="9" spans="1:6">
      <c r="A9" s="3" t="s">
        <v>170</v>
      </c>
      <c r="B9" s="6" t="s">
        <v>212</v>
      </c>
      <c r="C9" s="20" t="s">
        <v>68</v>
      </c>
      <c r="D9" s="18" t="s">
        <v>202</v>
      </c>
      <c r="E9" s="19">
        <v>2</v>
      </c>
    </row>
    <row r="10" spans="1:6">
      <c r="A10" s="3" t="s">
        <v>166</v>
      </c>
      <c r="B10" s="6" t="s">
        <v>212</v>
      </c>
      <c r="C10" s="20" t="s">
        <v>68</v>
      </c>
      <c r="D10" s="18" t="s">
        <v>197</v>
      </c>
      <c r="E10" s="19">
        <v>2</v>
      </c>
      <c r="F10" s="9"/>
    </row>
    <row r="11" spans="1:6">
      <c r="A11" s="3" t="s">
        <v>174</v>
      </c>
      <c r="B11" s="6" t="s">
        <v>212</v>
      </c>
      <c r="C11" s="20" t="s">
        <v>68</v>
      </c>
      <c r="D11" s="18" t="s">
        <v>86</v>
      </c>
      <c r="E11" s="19">
        <v>22</v>
      </c>
    </row>
    <row r="12" spans="1:6">
      <c r="A12" s="3" t="s">
        <v>167</v>
      </c>
      <c r="B12" s="6" t="s">
        <v>212</v>
      </c>
      <c r="C12" s="20" t="s">
        <v>68</v>
      </c>
      <c r="D12" s="18" t="s">
        <v>151</v>
      </c>
      <c r="E12" s="19">
        <v>6</v>
      </c>
    </row>
    <row r="13" spans="1:6">
      <c r="A13" s="3" t="s">
        <v>109</v>
      </c>
      <c r="B13" s="6" t="s">
        <v>212</v>
      </c>
      <c r="C13" s="20" t="s">
        <v>469</v>
      </c>
      <c r="D13" s="18" t="s">
        <v>112</v>
      </c>
      <c r="E13" s="19">
        <v>1</v>
      </c>
      <c r="F13" t="s">
        <v>117</v>
      </c>
    </row>
    <row r="14" spans="1:6">
      <c r="A14" s="3" t="s">
        <v>198</v>
      </c>
      <c r="B14" s="6" t="s">
        <v>212</v>
      </c>
      <c r="C14" s="20" t="s">
        <v>68</v>
      </c>
      <c r="D14" s="18" t="s">
        <v>71</v>
      </c>
      <c r="E14" s="19">
        <v>1</v>
      </c>
    </row>
    <row r="15" spans="1:6">
      <c r="A15" s="3" t="s">
        <v>491</v>
      </c>
      <c r="B15" s="6" t="s">
        <v>212</v>
      </c>
      <c r="C15" s="20" t="s">
        <v>68</v>
      </c>
      <c r="D15" s="18" t="s">
        <v>112</v>
      </c>
      <c r="E15" s="19">
        <v>2</v>
      </c>
      <c r="F15" t="s">
        <v>113</v>
      </c>
    </row>
    <row r="16" spans="1:6">
      <c r="A16" s="3" t="s">
        <v>75</v>
      </c>
      <c r="B16" s="6" t="s">
        <v>212</v>
      </c>
      <c r="C16" s="20" t="s">
        <v>68</v>
      </c>
      <c r="D16" s="18" t="s">
        <v>76</v>
      </c>
      <c r="E16" s="19">
        <v>1</v>
      </c>
    </row>
    <row r="17" spans="1:6">
      <c r="A17" s="3" t="s">
        <v>70</v>
      </c>
      <c r="B17" s="6" t="s">
        <v>212</v>
      </c>
      <c r="C17" s="20" t="s">
        <v>68</v>
      </c>
      <c r="D17" s="18" t="s">
        <v>71</v>
      </c>
      <c r="E17" s="19">
        <v>71</v>
      </c>
    </row>
    <row r="18" spans="1:6">
      <c r="A18" s="3" t="s">
        <v>205</v>
      </c>
      <c r="B18" s="6" t="s">
        <v>212</v>
      </c>
      <c r="C18" s="20" t="s">
        <v>68</v>
      </c>
      <c r="D18" s="18" t="s">
        <v>71</v>
      </c>
      <c r="E18" s="19">
        <v>1</v>
      </c>
      <c r="F18" s="9"/>
    </row>
    <row r="19" spans="1:6">
      <c r="A19" s="3" t="s">
        <v>492</v>
      </c>
      <c r="B19" s="6" t="s">
        <v>212</v>
      </c>
      <c r="C19" s="20" t="s">
        <v>68</v>
      </c>
      <c r="D19" s="18" t="s">
        <v>112</v>
      </c>
      <c r="E19" s="19">
        <v>1</v>
      </c>
      <c r="F19" t="s">
        <v>125</v>
      </c>
    </row>
    <row r="20" spans="1:6">
      <c r="A20" s="3" t="s">
        <v>493</v>
      </c>
      <c r="B20" s="6" t="s">
        <v>212</v>
      </c>
      <c r="C20" s="20" t="s">
        <v>68</v>
      </c>
      <c r="D20" s="18" t="s">
        <v>112</v>
      </c>
      <c r="E20" s="19">
        <v>5</v>
      </c>
      <c r="F20" t="s">
        <v>497</v>
      </c>
    </row>
    <row r="21" spans="1:6">
      <c r="A21" s="3" t="s">
        <v>195</v>
      </c>
      <c r="B21" s="6" t="s">
        <v>212</v>
      </c>
      <c r="C21" s="20" t="s">
        <v>469</v>
      </c>
      <c r="D21" s="18" t="s">
        <v>78</v>
      </c>
      <c r="E21" s="19">
        <v>3</v>
      </c>
      <c r="F21" s="9"/>
    </row>
    <row r="22" spans="1:6">
      <c r="A22" s="3" t="s">
        <v>91</v>
      </c>
      <c r="B22" s="6" t="s">
        <v>212</v>
      </c>
      <c r="C22" s="20" t="s">
        <v>68</v>
      </c>
      <c r="D22" s="18" t="s">
        <v>71</v>
      </c>
      <c r="E22" s="19">
        <v>4</v>
      </c>
    </row>
    <row r="23" spans="1:6">
      <c r="A23" s="3" t="s">
        <v>94</v>
      </c>
      <c r="B23" s="6" t="s">
        <v>212</v>
      </c>
      <c r="C23" s="20" t="s">
        <v>68</v>
      </c>
      <c r="D23" s="18" t="s">
        <v>194</v>
      </c>
      <c r="E23" s="19">
        <v>2</v>
      </c>
    </row>
    <row r="24" spans="1:6">
      <c r="A24" s="3" t="s">
        <v>106</v>
      </c>
      <c r="B24" s="6" t="s">
        <v>212</v>
      </c>
      <c r="C24" s="20" t="s">
        <v>469</v>
      </c>
      <c r="D24" s="18" t="s">
        <v>112</v>
      </c>
      <c r="E24" s="19">
        <v>4</v>
      </c>
      <c r="F24" t="s">
        <v>498</v>
      </c>
    </row>
    <row r="25" spans="1:6">
      <c r="A25" s="3" t="s">
        <v>100</v>
      </c>
      <c r="B25" s="6" t="s">
        <v>212</v>
      </c>
      <c r="C25" s="20" t="s">
        <v>68</v>
      </c>
      <c r="D25" s="18" t="s">
        <v>189</v>
      </c>
      <c r="E25" s="19">
        <v>14</v>
      </c>
    </row>
    <row r="26" spans="1:6">
      <c r="A26" s="3" t="s">
        <v>107</v>
      </c>
      <c r="B26" s="6" t="s">
        <v>212</v>
      </c>
      <c r="C26" s="20" t="s">
        <v>469</v>
      </c>
      <c r="D26" s="18" t="s">
        <v>112</v>
      </c>
      <c r="E26" s="19">
        <v>2</v>
      </c>
      <c r="F26" t="s">
        <v>149</v>
      </c>
    </row>
    <row r="27" spans="1:6">
      <c r="A27" s="3" t="s">
        <v>196</v>
      </c>
      <c r="B27" s="6" t="s">
        <v>212</v>
      </c>
      <c r="C27" s="20" t="s">
        <v>68</v>
      </c>
      <c r="D27" s="18" t="s">
        <v>197</v>
      </c>
      <c r="E27" s="19">
        <v>11</v>
      </c>
    </row>
    <row r="28" spans="1:6">
      <c r="A28" s="3" t="s">
        <v>180</v>
      </c>
      <c r="B28" s="6" t="s">
        <v>212</v>
      </c>
      <c r="C28" s="20" t="s">
        <v>68</v>
      </c>
      <c r="D28" s="18" t="s">
        <v>181</v>
      </c>
      <c r="E28" s="19">
        <v>1</v>
      </c>
    </row>
    <row r="29" spans="1:6">
      <c r="A29" s="3" t="s">
        <v>487</v>
      </c>
      <c r="B29" s="6" t="s">
        <v>212</v>
      </c>
      <c r="C29" s="3" t="s">
        <v>68</v>
      </c>
      <c r="D29" s="18" t="s">
        <v>83</v>
      </c>
      <c r="E29" s="19">
        <v>1</v>
      </c>
      <c r="F29" s="9"/>
    </row>
    <row r="30" spans="1:6">
      <c r="A30" s="3" t="s">
        <v>496</v>
      </c>
      <c r="B30" s="6" t="s">
        <v>212</v>
      </c>
      <c r="C30" s="20" t="s">
        <v>68</v>
      </c>
      <c r="D30" s="18" t="s">
        <v>112</v>
      </c>
      <c r="E30" s="19">
        <v>1</v>
      </c>
      <c r="F30" t="s">
        <v>125</v>
      </c>
    </row>
    <row r="31" spans="1:6">
      <c r="A31" s="3" t="s">
        <v>121</v>
      </c>
      <c r="B31" s="6" t="s">
        <v>212</v>
      </c>
      <c r="C31" s="20" t="s">
        <v>469</v>
      </c>
      <c r="D31" s="18" t="s">
        <v>112</v>
      </c>
      <c r="E31" s="19">
        <v>2</v>
      </c>
      <c r="F31" t="s">
        <v>124</v>
      </c>
    </row>
    <row r="32" spans="1:6">
      <c r="A32" s="3" t="s">
        <v>122</v>
      </c>
      <c r="B32" s="6" t="s">
        <v>212</v>
      </c>
      <c r="C32" s="20" t="s">
        <v>68</v>
      </c>
      <c r="D32" s="18" t="s">
        <v>112</v>
      </c>
      <c r="E32" s="19">
        <v>1</v>
      </c>
      <c r="F32" t="s">
        <v>125</v>
      </c>
    </row>
    <row r="33" spans="1:6">
      <c r="A33" s="3" t="s">
        <v>111</v>
      </c>
      <c r="B33" s="6" t="s">
        <v>212</v>
      </c>
      <c r="C33" s="20" t="s">
        <v>470</v>
      </c>
      <c r="D33" s="18" t="s">
        <v>112</v>
      </c>
      <c r="E33" s="19">
        <v>1</v>
      </c>
      <c r="F33" t="s">
        <v>118</v>
      </c>
    </row>
  </sheetData>
  <sortState xmlns:xlrd2="http://schemas.microsoft.com/office/spreadsheetml/2017/richdata2" ref="A2:F33">
    <sortCondition ref="A2:A3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82C1-CB91-8945-8FC9-FDA16BEA00F4}">
  <sheetPr codeName="Sheet5"/>
  <dimension ref="A1:F36"/>
  <sheetViews>
    <sheetView workbookViewId="0">
      <pane ySplit="1" topLeftCell="A5" activePane="bottomLeft" state="frozen"/>
      <selection pane="bottomLeft" activeCell="B19" sqref="B19"/>
    </sheetView>
  </sheetViews>
  <sheetFormatPr defaultColWidth="11.19921875" defaultRowHeight="15.6"/>
  <cols>
    <col min="1" max="1" width="21.19921875" style="3" bestFit="1" customWidth="1"/>
    <col min="2" max="2" width="19.5" style="3" bestFit="1" customWidth="1"/>
    <col min="3" max="3" width="58" style="3" bestFit="1" customWidth="1"/>
    <col min="4" max="4" width="25.19921875" style="18" bestFit="1" customWidth="1"/>
    <col min="5" max="5" width="7.69921875" style="19" bestFit="1" customWidth="1"/>
    <col min="6" max="6" width="12.69921875" bestFit="1" customWidth="1"/>
  </cols>
  <sheetData>
    <row r="1" spans="1:6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 s="1" customFormat="1">
      <c r="A2" s="3" t="s">
        <v>119</v>
      </c>
      <c r="B2" s="6" t="s">
        <v>212</v>
      </c>
      <c r="C2" s="20" t="s">
        <v>68</v>
      </c>
      <c r="D2" s="18" t="s">
        <v>120</v>
      </c>
      <c r="E2" s="19">
        <v>2</v>
      </c>
    </row>
    <row r="3" spans="1:6">
      <c r="A3" s="3" t="s">
        <v>104</v>
      </c>
      <c r="B3" s="6" t="s">
        <v>212</v>
      </c>
      <c r="C3" s="20" t="s">
        <v>68</v>
      </c>
      <c r="D3" s="18" t="s">
        <v>112</v>
      </c>
      <c r="E3" s="19">
        <v>2</v>
      </c>
      <c r="F3" t="s">
        <v>114</v>
      </c>
    </row>
    <row r="4" spans="1:6">
      <c r="A4" s="3" t="s">
        <v>123</v>
      </c>
      <c r="B4" s="6" t="s">
        <v>212</v>
      </c>
      <c r="C4" s="20" t="s">
        <v>469</v>
      </c>
      <c r="D4" s="18" t="s">
        <v>112</v>
      </c>
      <c r="E4" s="19">
        <v>1</v>
      </c>
      <c r="F4" t="s">
        <v>126</v>
      </c>
    </row>
    <row r="5" spans="1:6">
      <c r="A5" s="3" t="s">
        <v>170</v>
      </c>
      <c r="B5" s="6" t="s">
        <v>212</v>
      </c>
      <c r="C5" s="20" t="s">
        <v>68</v>
      </c>
      <c r="D5" s="18" t="s">
        <v>202</v>
      </c>
      <c r="E5" s="19">
        <v>4</v>
      </c>
    </row>
    <row r="6" spans="1:6">
      <c r="A6" s="3" t="s">
        <v>133</v>
      </c>
      <c r="B6" s="6" t="s">
        <v>212</v>
      </c>
      <c r="C6" s="20" t="s">
        <v>469</v>
      </c>
      <c r="D6" s="18" t="s">
        <v>112</v>
      </c>
      <c r="E6" s="19">
        <v>2</v>
      </c>
      <c r="F6" t="s">
        <v>134</v>
      </c>
    </row>
    <row r="7" spans="1:6">
      <c r="A7" s="3" t="s">
        <v>129</v>
      </c>
      <c r="B7" s="6" t="s">
        <v>212</v>
      </c>
      <c r="C7" s="20" t="s">
        <v>465</v>
      </c>
      <c r="D7" s="18" t="s">
        <v>130</v>
      </c>
      <c r="E7" s="19">
        <v>1</v>
      </c>
    </row>
    <row r="8" spans="1:6">
      <c r="A8" s="3" t="s">
        <v>174</v>
      </c>
      <c r="B8" s="6" t="s">
        <v>212</v>
      </c>
      <c r="C8" s="20" t="s">
        <v>68</v>
      </c>
      <c r="D8" s="18" t="s">
        <v>86</v>
      </c>
      <c r="E8" s="19">
        <v>17</v>
      </c>
    </row>
    <row r="9" spans="1:6">
      <c r="A9" s="3" t="s">
        <v>167</v>
      </c>
      <c r="B9" s="6" t="s">
        <v>212</v>
      </c>
      <c r="C9" s="20" t="s">
        <v>68</v>
      </c>
      <c r="D9" s="18" t="s">
        <v>151</v>
      </c>
      <c r="E9" s="19">
        <v>7</v>
      </c>
    </row>
    <row r="10" spans="1:6">
      <c r="A10" s="3" t="s">
        <v>131</v>
      </c>
      <c r="B10" s="6" t="s">
        <v>212</v>
      </c>
      <c r="C10" s="20" t="s">
        <v>469</v>
      </c>
      <c r="D10" s="18" t="s">
        <v>112</v>
      </c>
      <c r="E10" s="19">
        <v>1</v>
      </c>
      <c r="F10" t="s">
        <v>117</v>
      </c>
    </row>
    <row r="11" spans="1:6">
      <c r="A11" s="3" t="s">
        <v>137</v>
      </c>
      <c r="B11" s="6" t="s">
        <v>212</v>
      </c>
      <c r="C11" s="20" t="s">
        <v>469</v>
      </c>
      <c r="D11" s="18" t="s">
        <v>112</v>
      </c>
      <c r="E11" s="19">
        <v>1</v>
      </c>
      <c r="F11" t="s">
        <v>117</v>
      </c>
    </row>
    <row r="12" spans="1:6">
      <c r="A12" s="3" t="s">
        <v>132</v>
      </c>
      <c r="B12" s="6" t="s">
        <v>212</v>
      </c>
      <c r="C12" s="20" t="s">
        <v>469</v>
      </c>
      <c r="D12" s="18" t="s">
        <v>112</v>
      </c>
      <c r="E12" s="19">
        <v>1</v>
      </c>
      <c r="F12" t="s">
        <v>117</v>
      </c>
    </row>
    <row r="13" spans="1:6">
      <c r="A13" s="3" t="s">
        <v>168</v>
      </c>
      <c r="B13" s="6" t="s">
        <v>212</v>
      </c>
      <c r="C13" s="20" t="s">
        <v>68</v>
      </c>
      <c r="D13" s="18" t="s">
        <v>93</v>
      </c>
      <c r="E13" s="19">
        <v>1</v>
      </c>
      <c r="F13" t="s">
        <v>200</v>
      </c>
    </row>
    <row r="14" spans="1:6">
      <c r="A14" s="3" t="s">
        <v>75</v>
      </c>
      <c r="B14" s="6" t="s">
        <v>212</v>
      </c>
      <c r="C14" s="20" t="s">
        <v>68</v>
      </c>
      <c r="D14" s="18" t="s">
        <v>76</v>
      </c>
      <c r="E14" s="19">
        <v>2</v>
      </c>
    </row>
    <row r="15" spans="1:6">
      <c r="A15" s="3" t="s">
        <v>186</v>
      </c>
      <c r="B15" s="6" t="s">
        <v>212</v>
      </c>
      <c r="C15" s="20" t="s">
        <v>471</v>
      </c>
      <c r="D15" s="18" t="s">
        <v>187</v>
      </c>
      <c r="E15" s="19">
        <v>2</v>
      </c>
    </row>
    <row r="16" spans="1:6">
      <c r="A16" s="3" t="s">
        <v>70</v>
      </c>
      <c r="B16" s="6" t="s">
        <v>212</v>
      </c>
      <c r="C16" s="20" t="s">
        <v>68</v>
      </c>
      <c r="D16" s="18" t="s">
        <v>71</v>
      </c>
      <c r="E16" s="19">
        <v>94</v>
      </c>
    </row>
    <row r="17" spans="1:6">
      <c r="A17" s="16" t="s">
        <v>209</v>
      </c>
      <c r="B17" s="6" t="s">
        <v>212</v>
      </c>
      <c r="C17" s="20" t="s">
        <v>68</v>
      </c>
      <c r="D17" s="18" t="s">
        <v>187</v>
      </c>
      <c r="E17" s="19">
        <v>1</v>
      </c>
    </row>
    <row r="18" spans="1:6">
      <c r="A18" s="3" t="s">
        <v>493</v>
      </c>
      <c r="B18" s="6" t="s">
        <v>212</v>
      </c>
      <c r="C18" s="20" t="s">
        <v>68</v>
      </c>
      <c r="D18" s="18" t="s">
        <v>112</v>
      </c>
      <c r="E18" s="19">
        <v>21</v>
      </c>
      <c r="F18" t="s">
        <v>499</v>
      </c>
    </row>
    <row r="19" spans="1:6">
      <c r="A19" s="3" t="s">
        <v>183</v>
      </c>
      <c r="B19" s="6" t="s">
        <v>212</v>
      </c>
      <c r="C19" s="20" t="s">
        <v>469</v>
      </c>
      <c r="D19" s="18" t="s">
        <v>78</v>
      </c>
      <c r="E19" s="19">
        <v>1</v>
      </c>
    </row>
    <row r="20" spans="1:6">
      <c r="A20" s="3" t="s">
        <v>91</v>
      </c>
      <c r="B20" s="6" t="s">
        <v>212</v>
      </c>
      <c r="C20" s="20" t="s">
        <v>68</v>
      </c>
      <c r="D20" s="18" t="s">
        <v>71</v>
      </c>
      <c r="E20" s="19">
        <v>1</v>
      </c>
    </row>
    <row r="21" spans="1:6">
      <c r="A21" s="3" t="s">
        <v>94</v>
      </c>
      <c r="B21" s="6" t="s">
        <v>212</v>
      </c>
      <c r="C21" s="20" t="s">
        <v>68</v>
      </c>
      <c r="D21" s="18" t="s">
        <v>194</v>
      </c>
      <c r="E21" s="19">
        <v>1</v>
      </c>
    </row>
    <row r="22" spans="1:6">
      <c r="A22" s="3" t="s">
        <v>127</v>
      </c>
      <c r="B22" s="6" t="s">
        <v>212</v>
      </c>
      <c r="C22" s="20" t="s">
        <v>469</v>
      </c>
      <c r="D22" s="18" t="s">
        <v>112</v>
      </c>
      <c r="E22" s="19">
        <v>2</v>
      </c>
      <c r="F22" t="s">
        <v>124</v>
      </c>
    </row>
    <row r="23" spans="1:6">
      <c r="A23" s="3" t="s">
        <v>106</v>
      </c>
      <c r="B23" s="6" t="s">
        <v>212</v>
      </c>
      <c r="C23" s="20" t="s">
        <v>469</v>
      </c>
      <c r="D23" s="18" t="s">
        <v>112</v>
      </c>
      <c r="E23" s="19">
        <v>3</v>
      </c>
      <c r="F23" t="s">
        <v>136</v>
      </c>
    </row>
    <row r="24" spans="1:6">
      <c r="A24" s="3" t="s">
        <v>100</v>
      </c>
      <c r="B24" s="6" t="s">
        <v>212</v>
      </c>
      <c r="C24" s="20" t="s">
        <v>68</v>
      </c>
      <c r="D24" s="18" t="s">
        <v>189</v>
      </c>
      <c r="E24" s="19">
        <v>8</v>
      </c>
    </row>
    <row r="25" spans="1:6">
      <c r="A25" s="3" t="s">
        <v>107</v>
      </c>
      <c r="B25" s="6" t="s">
        <v>212</v>
      </c>
      <c r="C25" s="20" t="s">
        <v>469</v>
      </c>
      <c r="D25" s="18" t="s">
        <v>112</v>
      </c>
      <c r="E25" s="19">
        <v>2</v>
      </c>
      <c r="F25" t="s">
        <v>114</v>
      </c>
    </row>
    <row r="26" spans="1:6">
      <c r="A26" s="3" t="s">
        <v>182</v>
      </c>
      <c r="B26" s="6" t="s">
        <v>212</v>
      </c>
      <c r="C26" s="20" t="s">
        <v>469</v>
      </c>
      <c r="D26" s="18" t="s">
        <v>78</v>
      </c>
      <c r="E26" s="19">
        <v>1</v>
      </c>
    </row>
    <row r="27" spans="1:6">
      <c r="A27" s="3" t="s">
        <v>484</v>
      </c>
      <c r="B27" s="6" t="s">
        <v>212</v>
      </c>
      <c r="C27" s="3" t="s">
        <v>68</v>
      </c>
      <c r="D27" s="18" t="s">
        <v>83</v>
      </c>
      <c r="E27" s="19">
        <v>1</v>
      </c>
    </row>
    <row r="28" spans="1:6">
      <c r="A28" s="3" t="s">
        <v>479</v>
      </c>
      <c r="B28" s="6" t="s">
        <v>212</v>
      </c>
      <c r="C28" s="18" t="s">
        <v>481</v>
      </c>
      <c r="D28" s="18" t="s">
        <v>480</v>
      </c>
      <c r="E28" s="19">
        <v>2</v>
      </c>
    </row>
    <row r="29" spans="1:6">
      <c r="A29" s="3" t="s">
        <v>196</v>
      </c>
      <c r="B29" s="6" t="s">
        <v>212</v>
      </c>
      <c r="C29" s="20" t="s">
        <v>68</v>
      </c>
      <c r="D29" s="18" t="s">
        <v>197</v>
      </c>
      <c r="E29" s="19">
        <v>7</v>
      </c>
    </row>
    <row r="30" spans="1:6">
      <c r="A30" s="3" t="s">
        <v>180</v>
      </c>
      <c r="B30" s="6" t="s">
        <v>212</v>
      </c>
      <c r="C30" s="20" t="s">
        <v>68</v>
      </c>
      <c r="D30" s="18" t="s">
        <v>181</v>
      </c>
      <c r="E30" s="19">
        <v>7</v>
      </c>
    </row>
    <row r="31" spans="1:6">
      <c r="A31" s="3" t="s">
        <v>487</v>
      </c>
      <c r="B31" s="6" t="s">
        <v>212</v>
      </c>
      <c r="C31" s="3" t="s">
        <v>68</v>
      </c>
      <c r="D31" s="18" t="s">
        <v>83</v>
      </c>
      <c r="E31" s="19">
        <v>4</v>
      </c>
    </row>
    <row r="32" spans="1:6">
      <c r="A32" s="3" t="s">
        <v>485</v>
      </c>
      <c r="B32" s="6" t="s">
        <v>212</v>
      </c>
      <c r="C32" s="3" t="s">
        <v>68</v>
      </c>
      <c r="D32" s="18" t="s">
        <v>486</v>
      </c>
      <c r="E32" s="19">
        <v>2</v>
      </c>
    </row>
    <row r="33" spans="1:6">
      <c r="A33" s="3" t="s">
        <v>211</v>
      </c>
      <c r="B33" s="6" t="s">
        <v>212</v>
      </c>
      <c r="C33" s="20" t="s">
        <v>472</v>
      </c>
      <c r="D33" s="18" t="s">
        <v>78</v>
      </c>
      <c r="E33" s="19">
        <v>1</v>
      </c>
    </row>
    <row r="34" spans="1:6">
      <c r="A34" s="3" t="s">
        <v>121</v>
      </c>
      <c r="B34" s="6" t="s">
        <v>212</v>
      </c>
      <c r="C34" s="20" t="s">
        <v>469</v>
      </c>
      <c r="D34" s="18" t="s">
        <v>112</v>
      </c>
      <c r="E34" s="19">
        <v>2</v>
      </c>
      <c r="F34" t="s">
        <v>124</v>
      </c>
    </row>
    <row r="35" spans="1:6">
      <c r="A35" s="3" t="s">
        <v>128</v>
      </c>
      <c r="B35" s="6" t="s">
        <v>212</v>
      </c>
      <c r="C35" s="20" t="s">
        <v>469</v>
      </c>
      <c r="D35" s="18" t="s">
        <v>112</v>
      </c>
      <c r="E35" s="19">
        <v>1</v>
      </c>
      <c r="F35" t="s">
        <v>126</v>
      </c>
    </row>
    <row r="36" spans="1:6">
      <c r="A36" s="3" t="s">
        <v>122</v>
      </c>
      <c r="B36" s="6" t="s">
        <v>212</v>
      </c>
      <c r="C36" s="20" t="s">
        <v>68</v>
      </c>
      <c r="D36" s="18" t="s">
        <v>112</v>
      </c>
      <c r="E36" s="19">
        <v>2</v>
      </c>
      <c r="F36" t="s">
        <v>113</v>
      </c>
    </row>
  </sheetData>
  <sortState xmlns:xlrd2="http://schemas.microsoft.com/office/spreadsheetml/2017/richdata2" ref="A2:F36">
    <sortCondition ref="A2:A36"/>
  </sortState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8DA0-EA87-D645-87E6-23E538D65FE8}">
  <sheetPr codeName="Sheet8"/>
  <dimension ref="A1:F29"/>
  <sheetViews>
    <sheetView workbookViewId="0">
      <pane ySplit="1" topLeftCell="A2" activePane="bottomLeft" state="frozen"/>
      <selection pane="bottomLeft" activeCell="C1" sqref="C1:C1048576"/>
    </sheetView>
  </sheetViews>
  <sheetFormatPr defaultColWidth="11.19921875" defaultRowHeight="15.6"/>
  <cols>
    <col min="1" max="1" width="23" style="3" bestFit="1" customWidth="1"/>
    <col min="2" max="2" width="19.5" style="3" bestFit="1" customWidth="1"/>
    <col min="3" max="3" width="81.19921875" style="3" bestFit="1" customWidth="1"/>
    <col min="4" max="4" width="25.19921875" bestFit="1" customWidth="1"/>
    <col min="5" max="5" width="7.69921875" style="6" bestFit="1" customWidth="1"/>
    <col min="6" max="6" width="23.69921875" bestFit="1" customWidth="1"/>
  </cols>
  <sheetData>
    <row r="1" spans="1:6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>
      <c r="A2" s="3" t="s">
        <v>119</v>
      </c>
      <c r="B2" s="6" t="s">
        <v>212</v>
      </c>
      <c r="C2" s="20" t="s">
        <v>68</v>
      </c>
      <c r="D2" t="s">
        <v>120</v>
      </c>
      <c r="E2" s="6">
        <v>6</v>
      </c>
      <c r="F2" s="9"/>
    </row>
    <row r="3" spans="1:6">
      <c r="A3" s="3" t="s">
        <v>184</v>
      </c>
      <c r="B3" s="6" t="s">
        <v>212</v>
      </c>
      <c r="C3" s="20" t="s">
        <v>464</v>
      </c>
      <c r="D3" t="s">
        <v>85</v>
      </c>
      <c r="E3" s="6">
        <v>1</v>
      </c>
    </row>
    <row r="4" spans="1:6">
      <c r="A4" s="3" t="s">
        <v>199</v>
      </c>
      <c r="B4" s="6" t="s">
        <v>212</v>
      </c>
      <c r="C4" s="20" t="s">
        <v>68</v>
      </c>
      <c r="D4" t="s">
        <v>85</v>
      </c>
      <c r="E4" s="6">
        <v>1</v>
      </c>
    </row>
    <row r="5" spans="1:6">
      <c r="A5" s="3" t="s">
        <v>139</v>
      </c>
      <c r="B5" s="6" t="s">
        <v>212</v>
      </c>
      <c r="C5" s="20" t="s">
        <v>466</v>
      </c>
      <c r="D5" t="s">
        <v>112</v>
      </c>
      <c r="E5" s="6">
        <v>3</v>
      </c>
      <c r="F5" t="s">
        <v>141</v>
      </c>
    </row>
    <row r="6" spans="1:6">
      <c r="A6" s="3" t="s">
        <v>123</v>
      </c>
      <c r="B6" s="6" t="s">
        <v>212</v>
      </c>
      <c r="C6" s="20" t="s">
        <v>469</v>
      </c>
      <c r="D6" t="s">
        <v>112</v>
      </c>
      <c r="E6" s="6">
        <v>5</v>
      </c>
      <c r="F6" t="s">
        <v>500</v>
      </c>
    </row>
    <row r="7" spans="1:6">
      <c r="A7" s="3" t="s">
        <v>77</v>
      </c>
      <c r="B7" s="6" t="s">
        <v>212</v>
      </c>
      <c r="C7" s="20" t="s">
        <v>68</v>
      </c>
      <c r="D7" t="s">
        <v>82</v>
      </c>
      <c r="E7" s="6">
        <v>11</v>
      </c>
    </row>
    <row r="8" spans="1:6">
      <c r="A8" s="3" t="s">
        <v>170</v>
      </c>
      <c r="B8" s="6" t="s">
        <v>212</v>
      </c>
      <c r="C8" s="20" t="s">
        <v>68</v>
      </c>
      <c r="D8" t="s">
        <v>202</v>
      </c>
      <c r="E8" s="6">
        <v>2</v>
      </c>
    </row>
    <row r="9" spans="1:6">
      <c r="A9" s="3" t="s">
        <v>174</v>
      </c>
      <c r="B9" s="6" t="s">
        <v>212</v>
      </c>
      <c r="C9" s="20" t="s">
        <v>68</v>
      </c>
      <c r="D9" t="s">
        <v>86</v>
      </c>
      <c r="E9" s="6">
        <v>25</v>
      </c>
    </row>
    <row r="10" spans="1:6">
      <c r="A10" s="3" t="s">
        <v>167</v>
      </c>
      <c r="B10" s="6" t="s">
        <v>212</v>
      </c>
      <c r="C10" s="20" t="s">
        <v>68</v>
      </c>
      <c r="D10" t="s">
        <v>151</v>
      </c>
      <c r="E10" s="6">
        <v>5</v>
      </c>
    </row>
    <row r="11" spans="1:6">
      <c r="A11" s="3" t="s">
        <v>109</v>
      </c>
      <c r="B11" s="6" t="s">
        <v>212</v>
      </c>
      <c r="C11" s="20" t="s">
        <v>469</v>
      </c>
      <c r="D11" t="s">
        <v>112</v>
      </c>
      <c r="E11" s="6">
        <v>2</v>
      </c>
      <c r="F11" t="s">
        <v>114</v>
      </c>
    </row>
    <row r="12" spans="1:6">
      <c r="A12" s="3" t="s">
        <v>75</v>
      </c>
      <c r="B12" s="6" t="s">
        <v>212</v>
      </c>
      <c r="C12" s="20" t="s">
        <v>68</v>
      </c>
      <c r="D12" t="s">
        <v>76</v>
      </c>
      <c r="E12" s="6">
        <v>4</v>
      </c>
    </row>
    <row r="13" spans="1:6">
      <c r="A13" s="3" t="s">
        <v>186</v>
      </c>
      <c r="B13" s="6" t="s">
        <v>212</v>
      </c>
      <c r="C13" s="20" t="s">
        <v>471</v>
      </c>
      <c r="D13" t="s">
        <v>187</v>
      </c>
      <c r="E13" s="6">
        <v>1</v>
      </c>
    </row>
    <row r="14" spans="1:6">
      <c r="A14" s="3" t="s">
        <v>70</v>
      </c>
      <c r="B14" s="6" t="s">
        <v>212</v>
      </c>
      <c r="C14" s="20" t="s">
        <v>68</v>
      </c>
      <c r="D14" t="s">
        <v>71</v>
      </c>
      <c r="E14" s="6">
        <v>58</v>
      </c>
    </row>
    <row r="15" spans="1:6">
      <c r="A15" s="16" t="s">
        <v>483</v>
      </c>
      <c r="B15" s="6" t="s">
        <v>212</v>
      </c>
      <c r="C15" s="20" t="s">
        <v>68</v>
      </c>
      <c r="D15" t="s">
        <v>191</v>
      </c>
      <c r="E15" s="6">
        <v>1</v>
      </c>
    </row>
    <row r="16" spans="1:6">
      <c r="A16" s="3" t="s">
        <v>493</v>
      </c>
      <c r="B16" s="6" t="s">
        <v>212</v>
      </c>
      <c r="C16" s="20" t="s">
        <v>68</v>
      </c>
      <c r="D16" t="s">
        <v>112</v>
      </c>
      <c r="E16" s="6">
        <v>2</v>
      </c>
      <c r="F16" t="s">
        <v>113</v>
      </c>
    </row>
    <row r="17" spans="1:6">
      <c r="A17" s="3" t="s">
        <v>138</v>
      </c>
      <c r="B17" s="6" t="s">
        <v>212</v>
      </c>
      <c r="C17" s="20" t="s">
        <v>68</v>
      </c>
      <c r="D17" t="s">
        <v>112</v>
      </c>
      <c r="E17" s="6">
        <v>1</v>
      </c>
      <c r="F17" t="s">
        <v>117</v>
      </c>
    </row>
    <row r="18" spans="1:6">
      <c r="A18" s="3" t="s">
        <v>94</v>
      </c>
      <c r="B18" s="6" t="s">
        <v>212</v>
      </c>
      <c r="C18" s="20" t="s">
        <v>68</v>
      </c>
      <c r="D18" t="s">
        <v>194</v>
      </c>
      <c r="E18" s="6">
        <v>2</v>
      </c>
    </row>
    <row r="19" spans="1:6">
      <c r="A19" s="3" t="s">
        <v>190</v>
      </c>
      <c r="B19" s="6" t="s">
        <v>212</v>
      </c>
      <c r="C19" s="20" t="s">
        <v>473</v>
      </c>
      <c r="D19" t="s">
        <v>78</v>
      </c>
      <c r="E19" s="6">
        <v>2</v>
      </c>
    </row>
    <row r="20" spans="1:6">
      <c r="A20" s="3" t="s">
        <v>140</v>
      </c>
      <c r="B20" s="6" t="s">
        <v>212</v>
      </c>
      <c r="C20" s="20" t="s">
        <v>469</v>
      </c>
      <c r="D20" t="s">
        <v>112</v>
      </c>
      <c r="E20" s="6">
        <v>4</v>
      </c>
      <c r="F20" t="s">
        <v>173</v>
      </c>
    </row>
    <row r="21" spans="1:6">
      <c r="A21" s="3" t="s">
        <v>106</v>
      </c>
      <c r="B21" s="6" t="s">
        <v>212</v>
      </c>
      <c r="C21" s="20" t="s">
        <v>469</v>
      </c>
      <c r="D21" t="s">
        <v>112</v>
      </c>
      <c r="E21" s="6">
        <v>2</v>
      </c>
      <c r="F21" t="s">
        <v>124</v>
      </c>
    </row>
    <row r="22" spans="1:6">
      <c r="A22" s="3" t="s">
        <v>100</v>
      </c>
      <c r="B22" s="6" t="s">
        <v>212</v>
      </c>
      <c r="C22" s="20" t="s">
        <v>68</v>
      </c>
      <c r="D22" t="s">
        <v>189</v>
      </c>
      <c r="E22" s="6">
        <v>1</v>
      </c>
    </row>
    <row r="23" spans="1:6">
      <c r="A23" s="3" t="s">
        <v>107</v>
      </c>
      <c r="B23" s="6" t="s">
        <v>212</v>
      </c>
      <c r="C23" s="20" t="s">
        <v>469</v>
      </c>
      <c r="D23" t="s">
        <v>112</v>
      </c>
      <c r="E23" s="6">
        <v>3</v>
      </c>
      <c r="F23" t="s">
        <v>147</v>
      </c>
    </row>
    <row r="24" spans="1:6">
      <c r="A24" s="3" t="s">
        <v>79</v>
      </c>
      <c r="B24" s="6" t="s">
        <v>212</v>
      </c>
      <c r="C24" s="20" t="s">
        <v>469</v>
      </c>
      <c r="D24" t="s">
        <v>78</v>
      </c>
      <c r="E24" s="6">
        <v>1</v>
      </c>
    </row>
    <row r="25" spans="1:6">
      <c r="A25" s="3" t="s">
        <v>495</v>
      </c>
      <c r="B25" s="6" t="s">
        <v>212</v>
      </c>
      <c r="C25" s="20" t="s">
        <v>68</v>
      </c>
      <c r="D25" t="s">
        <v>112</v>
      </c>
      <c r="E25" s="6">
        <v>1</v>
      </c>
      <c r="F25" t="s">
        <v>125</v>
      </c>
    </row>
    <row r="26" spans="1:6">
      <c r="A26" s="3" t="s">
        <v>487</v>
      </c>
      <c r="B26" s="6" t="s">
        <v>212</v>
      </c>
      <c r="C26" s="20" t="s">
        <v>68</v>
      </c>
      <c r="D26" s="7" t="s">
        <v>83</v>
      </c>
      <c r="E26" s="8">
        <v>2</v>
      </c>
    </row>
    <row r="27" spans="1:6">
      <c r="A27" s="3" t="s">
        <v>121</v>
      </c>
      <c r="B27" s="6" t="s">
        <v>212</v>
      </c>
      <c r="C27" s="20" t="s">
        <v>469</v>
      </c>
      <c r="D27" t="s">
        <v>112</v>
      </c>
      <c r="E27" s="6">
        <v>1</v>
      </c>
      <c r="F27" t="s">
        <v>126</v>
      </c>
    </row>
    <row r="28" spans="1:6">
      <c r="A28" s="3" t="s">
        <v>143</v>
      </c>
      <c r="B28" s="6" t="s">
        <v>212</v>
      </c>
      <c r="C28" s="20" t="s">
        <v>469</v>
      </c>
      <c r="D28" t="s">
        <v>112</v>
      </c>
      <c r="E28" s="6">
        <v>2</v>
      </c>
      <c r="F28" t="s">
        <v>114</v>
      </c>
    </row>
    <row r="29" spans="1:6">
      <c r="A29" s="3" t="s">
        <v>111</v>
      </c>
      <c r="B29" s="6" t="s">
        <v>212</v>
      </c>
      <c r="C29" s="20" t="s">
        <v>474</v>
      </c>
      <c r="D29" t="s">
        <v>112</v>
      </c>
      <c r="E29" s="6">
        <v>4</v>
      </c>
      <c r="F29" t="s">
        <v>501</v>
      </c>
    </row>
  </sheetData>
  <sortState xmlns:xlrd2="http://schemas.microsoft.com/office/spreadsheetml/2017/richdata2" ref="A2:F29">
    <sortCondition ref="A2:A29"/>
  </sortState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AD84-44AA-3543-884B-869CEA5A4681}">
  <sheetPr codeName="Sheet11"/>
  <dimension ref="A1:F22"/>
  <sheetViews>
    <sheetView workbookViewId="0">
      <pane ySplit="1" topLeftCell="A2" activePane="bottomLeft" state="frozen"/>
      <selection pane="bottomLeft" activeCell="C1" sqref="C1:C1048576"/>
    </sheetView>
  </sheetViews>
  <sheetFormatPr defaultColWidth="11.19921875" defaultRowHeight="15.6"/>
  <cols>
    <col min="1" max="1" width="20.69921875" style="3" bestFit="1" customWidth="1"/>
    <col min="2" max="2" width="19.5" style="3" bestFit="1" customWidth="1"/>
    <col min="3" max="3" width="36" style="3" bestFit="1" customWidth="1"/>
    <col min="4" max="4" width="21" bestFit="1" customWidth="1"/>
    <col min="5" max="5" width="7.69921875" style="6" bestFit="1" customWidth="1"/>
    <col min="6" max="6" width="17.19921875" bestFit="1" customWidth="1"/>
  </cols>
  <sheetData>
    <row r="1" spans="1:6" s="1" customFormat="1">
      <c r="A1" s="2" t="s">
        <v>0</v>
      </c>
      <c r="B1" s="5" t="s">
        <v>213</v>
      </c>
      <c r="C1" s="1" t="s">
        <v>201</v>
      </c>
      <c r="D1" s="1" t="s">
        <v>1</v>
      </c>
      <c r="E1" s="5" t="s">
        <v>2</v>
      </c>
      <c r="F1" s="1" t="s">
        <v>73</v>
      </c>
    </row>
    <row r="2" spans="1:6">
      <c r="A2" s="3" t="s">
        <v>123</v>
      </c>
      <c r="B2" s="6" t="s">
        <v>212</v>
      </c>
      <c r="C2" s="20" t="s">
        <v>469</v>
      </c>
      <c r="D2" t="s">
        <v>112</v>
      </c>
      <c r="E2" s="6">
        <v>4</v>
      </c>
      <c r="F2" t="s">
        <v>144</v>
      </c>
    </row>
    <row r="3" spans="1:6">
      <c r="A3" s="3" t="s">
        <v>89</v>
      </c>
      <c r="B3" s="6" t="s">
        <v>212</v>
      </c>
      <c r="C3" s="20" t="s">
        <v>68</v>
      </c>
      <c r="D3" t="s">
        <v>90</v>
      </c>
      <c r="E3" s="6">
        <v>1</v>
      </c>
    </row>
    <row r="4" spans="1:6">
      <c r="A4" s="3" t="s">
        <v>77</v>
      </c>
      <c r="B4" s="6" t="s">
        <v>212</v>
      </c>
      <c r="C4" s="20" t="s">
        <v>68</v>
      </c>
      <c r="D4" t="s">
        <v>82</v>
      </c>
      <c r="E4" s="6">
        <v>3</v>
      </c>
    </row>
    <row r="5" spans="1:6">
      <c r="A5" s="3" t="s">
        <v>174</v>
      </c>
      <c r="B5" s="6" t="s">
        <v>212</v>
      </c>
      <c r="C5" s="20" t="s">
        <v>68</v>
      </c>
      <c r="D5" t="s">
        <v>86</v>
      </c>
      <c r="E5" s="6">
        <v>6</v>
      </c>
    </row>
    <row r="6" spans="1:6">
      <c r="A6" s="3" t="s">
        <v>150</v>
      </c>
      <c r="B6" s="6" t="s">
        <v>212</v>
      </c>
      <c r="C6" s="20" t="s">
        <v>469</v>
      </c>
      <c r="D6" t="s">
        <v>112</v>
      </c>
      <c r="E6" s="6">
        <v>1</v>
      </c>
      <c r="F6" t="s">
        <v>117</v>
      </c>
    </row>
    <row r="7" spans="1:6">
      <c r="A7" s="3" t="s">
        <v>137</v>
      </c>
      <c r="B7" s="6" t="s">
        <v>212</v>
      </c>
      <c r="C7" s="20" t="s">
        <v>469</v>
      </c>
      <c r="D7" t="s">
        <v>112</v>
      </c>
      <c r="E7" s="6">
        <v>1</v>
      </c>
      <c r="F7" t="s">
        <v>117</v>
      </c>
    </row>
    <row r="8" spans="1:6">
      <c r="A8" s="3" t="s">
        <v>198</v>
      </c>
      <c r="B8" s="6" t="s">
        <v>212</v>
      </c>
      <c r="C8" s="20" t="s">
        <v>68</v>
      </c>
      <c r="D8" t="s">
        <v>71</v>
      </c>
      <c r="E8" s="6">
        <v>1</v>
      </c>
    </row>
    <row r="9" spans="1:6">
      <c r="A9" s="3" t="s">
        <v>87</v>
      </c>
      <c r="B9" s="6" t="s">
        <v>212</v>
      </c>
      <c r="C9" s="20" t="s">
        <v>476</v>
      </c>
      <c r="D9" t="s">
        <v>88</v>
      </c>
      <c r="E9" s="6">
        <v>1</v>
      </c>
    </row>
    <row r="10" spans="1:6">
      <c r="A10" s="3" t="s">
        <v>168</v>
      </c>
      <c r="B10" s="6" t="s">
        <v>212</v>
      </c>
      <c r="C10" s="20" t="s">
        <v>68</v>
      </c>
      <c r="D10" t="s">
        <v>93</v>
      </c>
      <c r="E10" s="6">
        <v>2</v>
      </c>
      <c r="F10" t="s">
        <v>200</v>
      </c>
    </row>
    <row r="11" spans="1:6">
      <c r="A11" s="3" t="s">
        <v>70</v>
      </c>
      <c r="B11" s="6" t="s">
        <v>212</v>
      </c>
      <c r="C11" s="20" t="s">
        <v>68</v>
      </c>
      <c r="D11" t="s">
        <v>71</v>
      </c>
      <c r="E11" s="6">
        <v>61</v>
      </c>
    </row>
    <row r="12" spans="1:6">
      <c r="A12" s="3" t="s">
        <v>492</v>
      </c>
      <c r="B12" s="6" t="s">
        <v>212</v>
      </c>
      <c r="C12" s="20" t="s">
        <v>68</v>
      </c>
      <c r="D12" t="s">
        <v>112</v>
      </c>
      <c r="E12" s="6">
        <v>1</v>
      </c>
      <c r="F12" t="s">
        <v>148</v>
      </c>
    </row>
    <row r="13" spans="1:6">
      <c r="A13" s="3" t="s">
        <v>493</v>
      </c>
      <c r="B13" s="6" t="s">
        <v>212</v>
      </c>
      <c r="C13" s="20" t="s">
        <v>68</v>
      </c>
      <c r="D13" t="s">
        <v>112</v>
      </c>
      <c r="E13" s="6">
        <v>3</v>
      </c>
      <c r="F13" t="s">
        <v>135</v>
      </c>
    </row>
    <row r="14" spans="1:6">
      <c r="A14" s="3" t="s">
        <v>94</v>
      </c>
      <c r="B14" s="6" t="s">
        <v>212</v>
      </c>
      <c r="C14" s="20" t="s">
        <v>68</v>
      </c>
      <c r="D14" t="s">
        <v>194</v>
      </c>
      <c r="E14" s="6">
        <v>4</v>
      </c>
    </row>
    <row r="15" spans="1:6">
      <c r="A15" s="3" t="s">
        <v>146</v>
      </c>
      <c r="B15" s="6" t="s">
        <v>212</v>
      </c>
      <c r="C15" s="20" t="s">
        <v>469</v>
      </c>
      <c r="D15" t="s">
        <v>112</v>
      </c>
      <c r="E15" s="6">
        <v>1</v>
      </c>
      <c r="F15" t="s">
        <v>126</v>
      </c>
    </row>
    <row r="16" spans="1:6">
      <c r="A16" s="3" t="s">
        <v>106</v>
      </c>
      <c r="B16" s="6" t="s">
        <v>212</v>
      </c>
      <c r="C16" s="20" t="s">
        <v>469</v>
      </c>
      <c r="D16" t="s">
        <v>112</v>
      </c>
      <c r="E16" s="6">
        <v>4</v>
      </c>
      <c r="F16" t="s">
        <v>502</v>
      </c>
    </row>
    <row r="17" spans="1:6">
      <c r="A17" s="3" t="s">
        <v>107</v>
      </c>
      <c r="B17" s="6" t="s">
        <v>212</v>
      </c>
      <c r="C17" s="20" t="s">
        <v>469</v>
      </c>
      <c r="D17" t="s">
        <v>112</v>
      </c>
      <c r="E17" s="6">
        <v>4</v>
      </c>
      <c r="F17" t="s">
        <v>503</v>
      </c>
    </row>
    <row r="18" spans="1:6">
      <c r="A18" s="3" t="s">
        <v>79</v>
      </c>
      <c r="B18" s="6" t="s">
        <v>212</v>
      </c>
      <c r="C18" s="20" t="s">
        <v>469</v>
      </c>
      <c r="D18" t="s">
        <v>78</v>
      </c>
      <c r="E18" s="6">
        <v>1</v>
      </c>
    </row>
    <row r="19" spans="1:6">
      <c r="A19" s="3" t="s">
        <v>487</v>
      </c>
      <c r="B19" s="6" t="s">
        <v>212</v>
      </c>
      <c r="C19" s="20" t="s">
        <v>68</v>
      </c>
      <c r="D19" t="s">
        <v>83</v>
      </c>
      <c r="E19" s="6">
        <v>15</v>
      </c>
    </row>
    <row r="20" spans="1:6">
      <c r="A20" s="3" t="s">
        <v>496</v>
      </c>
      <c r="B20" s="6" t="s">
        <v>212</v>
      </c>
      <c r="C20" s="20" t="s">
        <v>68</v>
      </c>
      <c r="D20" t="s">
        <v>112</v>
      </c>
      <c r="E20" s="6">
        <v>1</v>
      </c>
      <c r="F20" t="s">
        <v>125</v>
      </c>
    </row>
    <row r="21" spans="1:6">
      <c r="A21" s="3" t="s">
        <v>128</v>
      </c>
      <c r="B21" s="6" t="s">
        <v>212</v>
      </c>
      <c r="C21" s="20" t="s">
        <v>469</v>
      </c>
      <c r="D21" t="s">
        <v>112</v>
      </c>
      <c r="E21" s="6">
        <v>1</v>
      </c>
      <c r="F21" t="s">
        <v>117</v>
      </c>
    </row>
    <row r="22" spans="1:6">
      <c r="A22" s="3" t="s">
        <v>145</v>
      </c>
      <c r="B22" s="6" t="s">
        <v>212</v>
      </c>
      <c r="C22" s="20" t="s">
        <v>469</v>
      </c>
      <c r="D22" t="s">
        <v>112</v>
      </c>
      <c r="E22" s="6">
        <v>1</v>
      </c>
      <c r="F22" t="s">
        <v>126</v>
      </c>
    </row>
  </sheetData>
  <sortState xmlns:xlrd2="http://schemas.microsoft.com/office/spreadsheetml/2017/richdata2" ref="A2:F22">
    <sortCondition ref="A2:A22"/>
  </sortState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Information</vt:lpstr>
      <vt:lpstr>Field Survey Summary</vt:lpstr>
      <vt:lpstr>Complete Species List</vt:lpstr>
      <vt:lpstr>Field Survey Invert Records</vt:lpstr>
      <vt:lpstr>Combined Pitfall Traps 1-24</vt:lpstr>
      <vt:lpstr>Cluster A - PFT 1-3</vt:lpstr>
      <vt:lpstr>Cluster B - PFT 4-6</vt:lpstr>
      <vt:lpstr>Cluster C - PFT 7-9</vt:lpstr>
      <vt:lpstr>Cluster D - PTF 10-12</vt:lpstr>
      <vt:lpstr>Cluster E - PFT 13-15</vt:lpstr>
      <vt:lpstr>Cluster F - PFT 16-18</vt:lpstr>
      <vt:lpstr>Cluster G - PFT 19-21</vt:lpstr>
      <vt:lpstr>Cluster H - PFT 22-24</vt:lpstr>
      <vt:lpstr>Information!_Hlk122082423</vt:lpstr>
      <vt:lpstr>Information!_Toc129687381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Shaw, Alice</cp:lastModifiedBy>
  <dcterms:created xsi:type="dcterms:W3CDTF">2022-06-21T19:15:38Z</dcterms:created>
  <dcterms:modified xsi:type="dcterms:W3CDTF">2023-05-09T13:53:42Z</dcterms:modified>
</cp:coreProperties>
</file>