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9440" windowHeight="11640"/>
  </bookViews>
  <sheets>
    <sheet name="mySearch 21 oct" sheetId="1" r:id="rId1"/>
  </sheets>
  <definedNames>
    <definedName name="_xlnm._FilterDatabase" localSheetId="0" hidden="1">'mySearch 21 oct'!$A$2:$S$362</definedName>
  </definedNames>
  <calcPr calcId="145621"/>
</workbook>
</file>

<file path=xl/calcChain.xml><?xml version="1.0" encoding="utf-8"?>
<calcChain xmlns="http://schemas.openxmlformats.org/spreadsheetml/2006/main">
  <c r="G4" i="1" l="1"/>
  <c r="G5" i="1"/>
  <c r="G6" i="1"/>
  <c r="G7" i="1"/>
  <c r="G8" i="1"/>
  <c r="G9" i="1"/>
  <c r="G10" i="1"/>
  <c r="G11" i="1"/>
  <c r="G12" i="1"/>
  <c r="G13" i="1"/>
  <c r="G14" i="1"/>
  <c r="G16" i="1"/>
  <c r="G17" i="1"/>
  <c r="G18" i="1"/>
  <c r="G19" i="1"/>
  <c r="G20" i="1"/>
  <c r="G21" i="1"/>
  <c r="G22" i="1"/>
  <c r="G23" i="1"/>
  <c r="G24" i="1"/>
  <c r="G25" i="1"/>
  <c r="G26" i="1"/>
  <c r="G27" i="1"/>
  <c r="G28" i="1"/>
  <c r="G29" i="1"/>
  <c r="G30" i="1"/>
  <c r="G31"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 i="1"/>
</calcChain>
</file>

<file path=xl/sharedStrings.xml><?xml version="1.0" encoding="utf-8"?>
<sst xmlns="http://schemas.openxmlformats.org/spreadsheetml/2006/main" count="1333" uniqueCount="546">
  <si>
    <t>Ficken, K, Barber, K, &amp; Eglinton, G 1998, Lipid biomarker, δ13C and plant macrofossil stratigraphy of a Scottish montane peat bog over the last two millennia, Organic Geochemistry, 28, pp. 217-237,</t>
  </si>
  <si>
    <t>Barber, K, Maddy, D, Rose, N, Stevenson, A, Stoneman, R, &amp; Thompson, R 2000, Rapid Communication: Replicated proxy-climate signals over the last 2000 yr from two distant UK peat bogs: new evidence for regional palaeoclimate teleconnections, Quaternary Science Reviews, 19, pp.  481-487,</t>
  </si>
  <si>
    <t>Langdon, P, &amp; Barber, K 2004, Snapshots in time: precise correlations of peat-based proxy climate records in Scotland using mid-Holocene tephras, Holocene, 14, 1, pp. 21-33</t>
  </si>
  <si>
    <t>Chambers, F, Mauquoy, D, Gent, A, Pearson, F, Daniell, J, &amp; Jones, P 2007, Palaeoecology of degraded blanket mire in South Wales: Data to inform conservation management, Biological Conservation, 137, 2, pp. 197-209</t>
  </si>
  <si>
    <t>van Leeuwen, J, &amp; van der Knaap, W 2008, 3. Fleck's Loch Bog (Foula, Shetland, Scotland, UK), Grana, 47, 2, pp. 171-173,</t>
  </si>
  <si>
    <t>Leeuwen, J, &amp; Knaap, W 2008, 3. Fleck's Loch Bog (Foula, Shetland,Scotland, UK), Grana, 47, 2, pp. 171-173</t>
  </si>
  <si>
    <t>Huang, C 2002, Holocene landscape development and human impact in the Connemara Uplands, Western Ireland, Journal Of Biogeography, 29, 2, pp. 153-165,</t>
  </si>
  <si>
    <t>Livett, E, Lee, J, &amp; Tallis, J 1979, Lead, Zinc and Copper Analyses of British Blanket Peats, Journal of Ecology, 3, p. 865</t>
  </si>
  <si>
    <t>Stefanova, I, van Leeuwen, J, &amp; van der Knaap, W 2008, 2. Loch Laxford (north-west Scotland, UK), Grana, 47, 1, pp. 78-79,</t>
  </si>
  <si>
    <t>Behan-Pelletier, V, &amp; Hill, S 1983, Feeding habits of sixteen species of Oribatei (Acari) from an acid peat bog, Glenamoy, Ireland, Revue D'ecologie Et De Biologie Du Sol, 20, 2, pp. 221-267,</t>
  </si>
  <si>
    <t>Barnosky, CW 1988, A Late-Glacial and Post-Glacial Pollen Record from the Dingle Peninsula, County Kerry, Proceedings of the Royal Irish Academy. Section B: Biological, Geological, and Chemical Science, p. 23,</t>
  </si>
  <si>
    <t>Dodson, J 1990, Fine-resolution palynology: Fine resolution pollen analysis of vegetation history in the Lough Adoon Valley, Co. Kerry, western Ireland, Review Of Palaeobotany And Palynology, 64, The Proceedings of the 7th International Palynological Congress (Part I), pp. 235-245</t>
  </si>
  <si>
    <t>Turner, J, Hewetson, V, Hibbert, F, Lowry, K, &amp; Chambers, C 1973, The History of the Vegetation and Flora of Widdybank Fell and the Cow Green Reservoir Basin, Upper Teesdale, Philosophical Transactions of the Royal Society of London. Series B, Biological Sciences, 870, p. 327,</t>
  </si>
  <si>
    <t>Bennett, KD 1984, The post-glacial history of Pinus sylvestris in the British Isles, Quaternary Science Reviews, 3, pp. 133-155,</t>
  </si>
  <si>
    <t>Dubois, A, &amp; Ferguson, D 1985, The climatic history of pine in the cairngorms based on radiocarbon dates and stable isotope analysis, with an account of the events leading up to its colonization, Review Of Palaeobotany And Palynology, 46, Rogier Vanhoorne - An Appreciation, pp. 55-80</t>
  </si>
  <si>
    <t>Stockdale, JE 2012, Scaling up of methane flux : a case study in the UK uplands, British Library EThOS, EBSCOhost, viewed 21 October 2014.</t>
  </si>
  <si>
    <t>Richardson, Sh 2013, Methane oxidation in peatlands : the impacts of water table and vegetation spp, British Library</t>
  </si>
  <si>
    <t>Wellock, M, Reidy, B, Laperle, C, Bolger, T, &amp; Kiely, G 2011, Soil organic carbon stocks of afforested peatlands in Ireland, Forestry (Oxford), 84, 4, pp. 441-451,</t>
  </si>
  <si>
    <t>Baker, A, Caseldine, C, Gilmour, M, Charman, D, Proctor, C, Hawkesworth, C, &amp; Phillips, N 1999, Express letter: Stalagmite luminescence and peat humification records of palaeomoisture for the last 2500 years, Earth And Planetary Science Letters, 165, pp. 157-162,</t>
  </si>
  <si>
    <t>Hardie, S, Garnett, M, Fallick, A, Ostle, N, &amp; Rowland, A n.d., Bomb-C-14 analysis of ecosystem respiration reveals that peatland  vegetation facilitates release of old carbon, Geoderma, 153, 3-4, pp. 393-401,</t>
  </si>
  <si>
    <t>Grayson, R, Kay, P, Foulger, M, &amp; Gledhill, S n.d., A GIS based MCE model for identifying water colour generation potential in UK upland drinking water supply catchments, Journal Of Hydrology, 420, pp. 37-45,</t>
  </si>
  <si>
    <t>Bullock, C, Collier, M, &amp; Convery, F n.d., Peatlands, their economic value and priorities for their future management - The example of Ireland, Land Use Policy, 29, 4, pp. 921-928</t>
  </si>
  <si>
    <t>Koehler, A, Murphy, K, Kiely, G, &amp; Sottocornola, M 2009, Seasonal variation of DOC concentration and annual loss of DOC from an Atlantic blanket bog in South Western Ireland, Biogeochemistry, 95, 2/3, pp. 231-242,</t>
  </si>
  <si>
    <t>PARVIAINEN, M, &amp; LUOTO, M 2007, CLIMATE ENVELOPES OF MIRE COMPLEX TYPES IN FENNOSCANDIA, Geografiska Annaler Series A: Physical Geography, 89, 2, pp. 137-151</t>
  </si>
  <si>
    <t>Connor, S, Thomas, I, &amp; Kvavadze, E 2007, A 5600-yr history of changing vegetation, sea levels and human impacts from the Black Sea coast of Georgia, Holocene, 17, 1, pp. 25-36</t>
  </si>
  <si>
    <t>Hardie, S, Garnett, M, Fallick, A, Rowland, A, Ostle, N, &amp; Flowers, T n.d., Abiotic drivers and their interactive effect on the flux and carbon isotope (C-14 and delta C-13) composition of peat-respired CO2, Soil Biology &amp; Biochemistry, 43, 12, pp. 2432-2440,</t>
  </si>
  <si>
    <t>Krab, E, Oorsprong, H, Berg, M, &amp; Cornelissen, J 2010, Turning northern peatlands upside down: disentangling microclimate and substrate quality effects on vertical distribution of Collembola, Functional Ecology, 24, 6, pp. 1362-1369,</t>
  </si>
  <si>
    <t>Krab, E, Lantman, I, Cornelissen, J, &amp; Berg, M n.d., How extreme is an extreme climatic event to a subarctic peatland springtail community?, Soil Biology &amp; Biochemistry, 59, pp. 16-24,</t>
  </si>
  <si>
    <t>Hough, R, Towers, W, &amp; Aalders, I 2010, The Risk of Peat Erosion from Climate Change: Land Management Combinations-An Assessment with Bayesian Belief Networks, Human &amp; Ecological Risk Assessment, 16, 5, pp. 962-976,</t>
  </si>
  <si>
    <t>Cooper, M, Evans, C, Zielinski, P, Levy, P, Gray, A, Peacock, M, Norris, D, Fenner, N, &amp; Freeman, C 2014, Infilled Ditches are Hotspots of Landscape Methane Flux Following Peatland Re-wetting, Ecosystems, 17, 7, pp. 1227-1241,</t>
  </si>
  <si>
    <t>Renou-Wilson, F, &amp; Farrell, C 2009, Peatland vulnerability to energy-related developments from climate change policy in Ireland: the case of wind farms, Mires And Peat, 4, p. Article 08</t>
  </si>
  <si>
    <t>Moir, AA 2012, Development of a Neolithic pine tree-ring chronology for northern Scotland, Journal Of Quaternary Science, 27, 5, pp. 503-508,</t>
  </si>
  <si>
    <t>Sottocornola, M, &amp; Kiely, G 2010, Hydro-meteorological controls on the CO2 exchange variation in an Irish blanket bog, Agricultural And Forest Meteorology, 150, 2, pp. 287-297,</t>
  </si>
  <si>
    <t>Sottocornola, M, &amp; Kiely, G 2010, Energy fluxes and evaporation mechanisms in an Atlantic blanket bog in southwestern Ireland, Water Resources Research, 46, 11, p. W11524,</t>
  </si>
  <si>
    <t>Koehler, A, Sottocornola, M, &amp; Kiely, G 2011, How strong is the current carbon sequestration of an Atlantic blanket bog?, Global Change Biology, 17, 1, pp. 309-319,</t>
  </si>
  <si>
    <t>Coll, J, Bourke, D, Skeffington, M, Gormally, M, &amp; Sweeney, J 2014, Projected loss of active blanket bogs in Ireland, Climate Research, 59, 2, pp. 103-115,</t>
  </si>
  <si>
    <t>Coll, J, Bourke, D, Skeffington, M, Sweeney, J, &amp; Gormally, M 2011, Developing a predictive modelling capacity for a climate change-vulnerable blanket bog habitat: assessing 1961-1990 baseline relationships, Irish Geography, 44, 1, pp. 27-60,</t>
  </si>
  <si>
    <t>Gallego-Sala, A, &amp; Prentice, I 2013, Blanket peat biome endangered by climate change, Nature Climate Change, 3, 2, pp. 152-155,</t>
  </si>
  <si>
    <t>McVeigh, P, Sottocornola, M, Foley, N, Leahy, P, &amp; Kiely, G 2014, Meteorological and functional response partitioning to explain interannual variability of CO2 exchange at an Irish Atlantic blanket</t>
  </si>
  <si>
    <t>Helliwell, R, Britton, A, Gibbs, S, Fisher, J, &amp; Potts, J n.d., Interactive Effects of N Deposition, Land Management and Weather Patterns on Soil Solution Chemistry in a Scottish Alpine Heath, Ecosystems, 13, 5, pp. 696-711,</t>
  </si>
  <si>
    <t>Crowe, S, Evans, M, &amp; Allott, T 2008, Geomorphological controls on the re-vegetation of erosion gullies in blanket peat: implications for bog restoration, Mires &amp; Peat, 3, pp. 1-14,</t>
  </si>
  <si>
    <t>Hulme, P, &amp; Shirriffs, J 1994, The Late-glacial and Holocene vegetation of the Lang Lochs Mire area, Gulberwick, Shetland: a pollen and macrofossil investigation, New Phytologist, 128, 4, pp. 793-806,</t>
  </si>
  <si>
    <t>Edwards, K, &amp; Whittington, G 2001, Lake sediments, erosion and landscape change during the holocene in Britain and Ireland, Catena, 42, 2/4, pp. 143-173,</t>
  </si>
  <si>
    <t>Fossitt, JA 1996, Late quaternary vegetation history of the Western Isles of Scotland, New Phytologist, 132, 1, pp. 171-196,</t>
  </si>
  <si>
    <t>Tallis, J, &amp; Switsur, V 1990, Forest and moorland in the South Pennine Uplands in the mid-Flandrian period. II. The hillslope forests, Journal Of Ecology (Oxford), 78, 4, pp. 857-883,</t>
  </si>
  <si>
    <t>Hannon, G, Wastegård, S, Bradshaw, E, &amp; Bradshaw, R 2001, Human impact and landscape degradation on the Faroe Islands, Biology And Environment: Proceedings Of The Royal Irish Academy, Section B, 101, 1/2, pp. 129-139</t>
  </si>
  <si>
    <t>Turner, J, Innes, J, &amp; Simmons, I 1989, Two pollen diagrams from the same site, New Phytologist, 113, 3, pp. 409-416,</t>
  </si>
  <si>
    <t>Caseldine, C, &amp; Maguire, D 1986, Lateglacial/early Flandrian vegetation change on northern Dartmoor, south-west England, Journal Of Biogeography, 13, 3, pp. 255-264,</t>
  </si>
  <si>
    <t>Bennett, K, Fossitt, J, Sharp, M, &amp; Switsur, V 1990, Holocene vegetational and environmental history at Loch Lang, South Uist, Western Isles, Scotland, New Phytologist, 114, 2, pp. 281-298,</t>
  </si>
  <si>
    <t>Langdon, P, &amp; Barber, K 2001, New Holocene tephras and a proxy climate record from a blanket mire in northern Skye, Scotland, Journal Of Quaternary Science, 16, 8, pp. 753-759,</t>
  </si>
  <si>
    <t>Pilcher, JR 1969, Archaeology, Palaeoecology, and ¹⁴C Dating of the Beaghmore Stone Circle Site, Ulster Journal of Archaeology, p. 73,</t>
  </si>
  <si>
    <t>Bowler, M, &amp; Hall, V 1989, The use of sieving during standard pollen pre-treatment of samples of fossil deposits to enhance the concentration of large pollen grains, New Phytologist, 111, 3, pp. 511-515,</t>
  </si>
  <si>
    <t>Loisel, J, Yu, Z, Parsekian, A, Nolan, J, &amp; Slater, L n.d., Quantifying landscape morphology influence on peatland lateral expansion using ground-penetrating radar (GPR) and peat core analysis, Journal Of Geophysical Research-Biogeosciences, 118, 2, pp. 373-384,</t>
  </si>
  <si>
    <t>Clark, J, Gallego-Sala, A, Allott, T, Chapman, S, Farewell, T, Freeman, C, House, J, Orr, H, Prentice, I, &amp; Smith, P 2011, Assessing the vulnerability of blanket peat to climate change using an ensemble of</t>
  </si>
  <si>
    <t>Holden, J, Smart, R, Dinsmore, K, Baird, A, Billett, M, &amp; Chapman, P 2012, Morphological change of natural pipe outlets in blanket peat, Earth Surface Processes And Landforms, 37, 1, pp. 109-118,</t>
  </si>
  <si>
    <t>Clark, J, Billett, M, Coyle, M, Croft, S, Daniels, S, Evans, C, Evans, M, Freeman, C, Gallego-Sala, A, Heinemeyer, A, House, J, Monteith, D, Nayak, D, Orr, H, Prentice, I, Rose, R, Rowson, J, Smith, J, Smith, P, Tun, Y, Vanguelova, E, Wetterhall, F, &amp; Worrall, F 2011, Model inter-comparison between statistical and dynamic model assessments of the long-term stability of blanket peat in Great Britain (1940-2099), Climate Research, 45, pp. 227-248</t>
  </si>
  <si>
    <t>Holden, J, Smart, R, Dinsmore, K, Baird, A, Billett, M, &amp; Chapman, P 2012, Natural pipes in blanket peatlands: major point sources for the release of carbon to the aquatic system, Global Change Biology, 18, 12, pp. 3568-3580,</t>
  </si>
  <si>
    <t>O'Driscoll, C, Eyto, E, Rodgers, M, O'Connor, M, Zaki-ul-Zaman, A, Kelly, M, &amp; Xiao, L 2014, Spatial and seasonal variation of peatland-fed riverine macroinvertebrate and benthic diatom assemblages and implications for assessment: a case study from Ireland, Hydrobiologia, 728, pp. 67-87</t>
  </si>
  <si>
    <t>Dykes, A, Gunn, J, &amp; Convery, K 2008, Landslides in blanket peat on Cuilcagh Mountain, northwest Ireland, Geomorphology, 102, 3/4, pp. 325-340,</t>
  </si>
  <si>
    <t>Clutterbuck, B, &amp; Yallop, A 2010, Land management as a factor controlling dissolved organic carbon release from upland peat soils 2: changes in DOC productivity over four decades, Science Of The Total Environment, 408, 24, pp. 6179-6191,</t>
  </si>
  <si>
    <t>Tallis, JH 1995, Climate and Erosion Signals in British Blanket Peats: The Significance of Racomitrium Lanuginosum Remains, Journal of Ecology, 6, p. 1021, JSTOR Journals</t>
  </si>
  <si>
    <t>Tipping, RR 2008, Blanket peat in the Scottish Highlands: timing, cause, spread and the myth of environmental determinism, Biodiversity And Conservation, 17, 9, pp. 2097-2113,</t>
  </si>
  <si>
    <t>Grand-Clement, E, Anderson, K, Smith, D, Luscombe, D, Gatis, N, Ross, M, &amp; Brazier, R n.d., Evaluating ecosystem goods and services after restoration of marginal upland peatlands in South-West England, Journal Of Applied Ecology, 50, 2, pp. 324-334,</t>
  </si>
  <si>
    <t>Aalders, I, Hough, R, &amp; Towers, W n.d., Risk of erosion in peat soils - an investigation using Bayesian belief networks, Soil Use And Management, 27, 4, pp. 538-549,</t>
  </si>
  <si>
    <t>Rothwell, J, Robinson, S, Evans, M, Yang, J, &amp; Allott, T 2005, Heavy metal release by peat erosion in the Peak District, southern Pennines, UK, Hydrological Processes, 19, 15, pp. 2973-2989,</t>
  </si>
  <si>
    <t>Clark, J, Chapman, P, Adamson, J, &amp; Lane, S 2005, Influence of drought-induced acidification on the mobility of dissolved organic carbon in peat soils, Global Change Biology, 11, 5, pp. 791-809,</t>
  </si>
  <si>
    <t>Grover, S, &amp; Baldock, J n.d., The link between peat hydrology and decomposition: Beyond von Post, Journal Of Hydrology, 479, pp. 130-138</t>
  </si>
  <si>
    <t>Heinemeyer, A, Croft, S, Garnett, M, Gloor, E, Holden, J, Lomas, M, &amp; Ineson, P 2010, The MILLENNIA peat cohort model: predicting past, present and future soil carbon budgets and fluxes under changing climates in peatlands, Climate Research, 45, 1, pp. 207-226,</t>
  </si>
  <si>
    <t>Ramchunder, S, Brown, L, Holden, J, &amp; Langton, R 2011, Spatial and seasonal variability of peatland stream ecosystems, Ecohydrology, 4, 4, pp. 577-588</t>
  </si>
  <si>
    <t>Controls on Carbon Cycling in Upland Blanket Peat Soils 2012, OAIster,</t>
  </si>
  <si>
    <t>Armstrong, A, Holden, J, Luxton, K, &amp; Quinton, J n.d., Multi-scale relationship between peatland vegetation type and dissolved organic carbon concentration, Ecological Engineering, 47, pp. 182-188,</t>
  </si>
  <si>
    <t>Foulds, S, &amp; Warburton, J 2007, Wind erosion of blanket peat during a short period of surface desiccation (North Pennines, Northern England), Earth Surface Processes And Landforms, 32, 3, pp. 481-488,</t>
  </si>
  <si>
    <t>di Folco, M, &amp; Kirkpatrick, J n.d., Topographic variation in burning-induced loss of carbon from organic soils in Tasmanian moorlands, Catena, 87, 2, pp. 216-225,</t>
  </si>
  <si>
    <t>Limpens, J, Berendse, F, Blodau, C, Canadell, J, Freeman, C, Holden, J, Roulet, N, Rydin, H, &amp; Schaepman-Strub, G 2008, Peatlands and the carbon cycle: from local processes to global implications - a synthesis, Biogeosciences, 5, 5, pp. 1475-1491,</t>
  </si>
  <si>
    <t>Gough, R, Holliman, P, Willis, N, Jones, T, &amp; Freeman, C 2012, Influence of habitat on the quantity and composition of leachable carbon in the O2 horizon: Potential implications for potable water treatment, Lake And Reservoir Management, 28, 4, pp. 282-292,</t>
  </si>
  <si>
    <t>Bragg, O, &amp; Tallis, J 2001, The sensitivity of peat-covered upland landscapes, Catena, 42, 2/4, pp. 345-360</t>
  </si>
  <si>
    <t>Barber, KE 2007, PALEOCLIMATE | Peatland Records of Holocene Climate Change, Encyclopedia Of Quaternary Science, pp. 1883-1894,</t>
  </si>
  <si>
    <t>Byrne, K, &amp; Farrell, E 2005, The effect of afforestation on soil carbon dioxide emissions in blanket peatland in Ireland, Forestry (Oxford), 78, 3, pp. 217-227</t>
  </si>
  <si>
    <t>Chapman, S, &amp; Thurlow, M 1996, The influence of climate on CO2 and CH4 emissions from organic soils, Agricultural And Forest Meteorology, 79, Climate Change-From impact to interaction, pp. 205-217,</t>
  </si>
  <si>
    <t>Chambers, F, &amp; Blackford, J 2001, Mid- and late-Holocene climatic changes: a test of periodicity and solar forcing in proxy-climate data from blanket peat bogs, Journal Of Quaternary Science, 16, 4, pp. 329-338</t>
  </si>
  <si>
    <t>Robinson, D 1987, INVESTIGATIONS INTO THE AUKHORN PEAT MOUNDS, KEISS, CAITHNESS: POLLEN, PLANT MACROFOSSIL AND CHARCOAL ANALYSES, New Phytologist, 106, 1, pp. 185-200,</t>
  </si>
  <si>
    <t>Garnett, M, &amp; Stevenson, A 2004, Testing the use of bomb radiocarbon to date the surface layers of blanket peat, Radiocarbon, 46, 2, pp. 841-851,</t>
  </si>
  <si>
    <t>Robinson, D, &amp; Dickson, J 1988, Vegetational history and land use: a radiocarbon-dated pollen diagram from Machrie Moor, Arran, Scotland, New Phytologist, 109, 2, pp. 223-236,</t>
  </si>
  <si>
    <t>Bunting, M 2003, Pollen–vegetation relationships in non-arboreal moorland taxa, Review Of Palaeobotany &amp; Palynology, 125, 3/4, p. 285,</t>
  </si>
  <si>
    <t>Pilcher, JR 1973, POLLEN ANALYSIS AND RADIOCARBON DATING OF A PEAT ON SLIEVE GALLION, CO. TYRONE, N. IRELAND, New Phytologist, 72, 3, pp. 681-689,</t>
  </si>
  <si>
    <t>Bunting, MJ 1996, The development of heathland in Orkney, Scotland: pollen records from Loch of Knitchen (Rousay) and Loch of Torness (Hoy), Holocene, 6, 2, pp. 193-212,</t>
  </si>
  <si>
    <t>Tallis, JH 1985, MASS MOVEMENT AND EROSION OF A SOUTHERN PENNINE BLANKET PEAT, Journal Of Ecology, 73, 1, pp. 283-315,</t>
  </si>
  <si>
    <t>Bowler, M, &amp; Bradshaw, R 1985, RECENT ACCUMULATION AND EROSION OF BLANKET PEAT IN THE WICKLOW MOUNTAINS, IRELAND, New Phytologist, 101, 3, pp. 543-550</t>
  </si>
  <si>
    <t>Bradshaw, R, &amp; McGee, E 1988, The Extent and Time-Course of Mountain Blanket Peat Erosion in Ireland, New Phytologist, 2, p. 219</t>
  </si>
  <si>
    <t>Yeloff, D, Labadz, J, &amp; Hunt, C 2005, The Suitability of a South Pennine (UK) Reservoir as an Archive of Recent Environmental Change, Journal Of Paleolimnology, 34, 3, pp. 339-348,</t>
  </si>
  <si>
    <t>Bunting, MJ 2002, Detecting woodland remnants in cultural landscapes: modern pollen deposition around small woodlands in northwest Scotland, Holocene, 12, 3, pp. 291-301,</t>
  </si>
  <si>
    <t>Yeloff, D, &amp; Hunt, C 2005, Fluorescence microscopy of pollen and spores: a tool for investigating environmental change, Review Of Palaeobotany And Palynology, 133, 3/4, pp. 203-219</t>
  </si>
  <si>
    <t>Smith, A, &amp; Green, C 1995, Topogenous peat development and late-Flandrian vegetation history at a site in upland South Wales, Holocene, 5, 2, pp. 172-183,</t>
  </si>
  <si>
    <t>Simmons, I, &amp; Cundill, P 1974, Late Quaternary Vegetational History of the North York Moors. I. Pollen Analyses of Blanket Peats, Journal of Biogeography, 3, p. 159,</t>
  </si>
  <si>
    <t>Tallis, JH 1997, The Pollen Record of Empetrum Nigrum in Southern Pennine Peats: Implications for Erosion and Climate Change, Journal of Ecology, 4, p. 455,</t>
  </si>
  <si>
    <t>Thorp, M, &amp; Glanville, P 2003, Mid-Holocene sub-blanket-peat alluvia and sediment sources in the upper Liffey valley, Co. Wicklow, Ireland, Earth Surface Processes And Landforms, 28, 9, pp. 1013-1024</t>
  </si>
  <si>
    <t>Martin, T, &amp; Peter, G 2003, Mid-Holocene sub-blanket-peat alluvia and sediment sources in the upper Liffey valley, Co. Wicklow, Ireland, Earth Surface Processes &amp; Landforms, 28, 9, pp. 1013-1024</t>
  </si>
  <si>
    <t>Stevenson, A, Jones, V, &amp; Battarbee, R 1990, The cause of peat erosion: a palaeolimnological approach, New Phytologist, 114, 4, pp. 727-735</t>
  </si>
  <si>
    <t>Lawson, I, Church, M, Edwards, K, Cook, G, &amp; Dugmore, A 2008, Peat initiation in the Faroe Islands: climate change, pedogenesis or human impact?, Earth &amp; Environmental Science Transactions, 98, 1, p. 15</t>
  </si>
  <si>
    <t>MERRYFIELD, D, &amp; MOORE, P 1974, Prehistoric human activity and blanket peat initiation on Exmoor, Nature, 250, 5465, p. 439, Supplemental Index,</t>
  </si>
  <si>
    <t>Macphail, M, Pemberton, M, &amp; Jacobson, G 1999, Peat mounds of southwest Tasmania: possible origins, Australian Journal Of Earth Sciences, 46, 5, pp. 667-677</t>
  </si>
  <si>
    <t>Smith, A, &amp; Cloutman, E 1988, Reconstruction of Holocene Vegetation History in Three Dimensions at Waun-Fignen-Felen, an Upland Site in South Wales, Philosophical Transactions B: Biological Sciences, 322, 1209, p. 159, Supplemental Index,</t>
  </si>
  <si>
    <t>Tallis, J, &amp; Livett, E 1994, Pool-and-hummock patterning in a southern Pennine blanket mire I. Stratigraphic profiles for the.., Journal Of Ecology, 82, 4, p. 775,</t>
  </si>
  <si>
    <t>McGreal, W, &amp; Larmour, R 1979, Blanket peat erosion: theoretical considerations and observations from selected conservation sites in Slieveanorra Forest National Nature Reserve, County Antrim, Irish Geography, 12, pp. 57-67</t>
  </si>
  <si>
    <t>Fossitt, JA 1994, Modern pollen rain in the northwest of the British Isles, Holocene, 4, 4, pp. 365-376</t>
  </si>
  <si>
    <t>Cundill, PR 1977, The distribution, age and formation of blanket peat on the North York Moors, Proceedings Of The North Of England Soils Discussion Group, 9, pp. 25-29,</t>
  </si>
  <si>
    <t>Bartley, DD 1975, POLLEN ANALYTICAL EVIDENCE FOR PREHISTORIC FOREST CLEARANCE IN THE UPLAND AREA WEST OF RISHWORTH, W. YORKSHIRE, New Phytologist, 74, 2, pp. 375-381,</t>
  </si>
  <si>
    <t>Cunningham, D, Farrell, E, &amp; Collins, J 1999, Soil responses to land-use change - a study in south-west Ireland, Forest Ecology And Management, 119, 1/3, pp. 63-76</t>
  </si>
  <si>
    <t>Birks, HH 1975, Studies in the Vegetational History of Scotland. IV. Pine Stumps in Scottish Blanket Peats, Philosophical Transactions of the Royal Society of London. Series B, Biological Sciences, 905, p. 181,</t>
  </si>
  <si>
    <t>Tallis, JH 1964, The Pre-Peat Vegetation of the Southern Pennines, New Phytologist, 3, p. 363,</t>
  </si>
  <si>
    <t>Charman, D, Caseldine, C, Baker, A, Gearey, B, Hatton, J, &amp; Proctor, C 2001, Regular Article: Paleohydrological Records from Peat Profiles and Speleothems in Sutherland, Northwest Scotland, Quaternary Research, 55, pp. 223-234,</t>
  </si>
  <si>
    <t>Jones, V, Stevenson, A, &amp; Battarbee, R 1989, Acidification of Lakes in Galloway, South West Scotland: A Diatom and Pollen Study of the Post-Glacial History of the Round Loch of Glenhead, Journal of Ecology, 1, p. 1</t>
  </si>
  <si>
    <t>Simmons, IG 1969, Pollen Diagrams from the North York Moors, New Phytologist, 3, p. 807,</t>
  </si>
  <si>
    <t>Walker, M, &amp; Lowe, J 1977, Postglacial Environmental History of Rannoch Moor, Scotland. I. Three Pollen Diagrams from the Kingshouse Area, Journal of Biogeography, 4, p. 333,</t>
  </si>
  <si>
    <t>Tallis, J, &amp; Switsur, V 1973, Studies on Southern Pennine Peats: VI. A Radiocarbon-Dated Pollen Diagram from Featherbed Moss, Derbyshire, Journal of Ecology, 3, p. 743,</t>
  </si>
  <si>
    <t>Mighall, T, &amp; Chambers, F 1993, The environmental impact of prehistoric mining at Copa Hill, Cwmystwyth, Wales, Holocene, 3, 3, p. 260, Publisher Provided Full Text Searching File,</t>
  </si>
  <si>
    <t>Tallis, JH 1991, Forest and Moorland in the South Pennine Uplands in the Mid-Flandrian Period.: III. The Spread of Moorland--Local, Regional and National, Journal of Ecology, 2, p. 401,</t>
  </si>
  <si>
    <t>Hirons, KR 1988, Recruitment of cpr2 pollen to lake sediments: An example from Co. Tyrone, Northern Ireland, Review Of Palaeobotany And Palynology, 54, pp. 43-54</t>
  </si>
  <si>
    <t>Simmons, I, &amp; Innes, J 1988, Late Quaternary vegetational history of the North York Moors. X. Investigations on East Bilsdale Moor, Journal Of Biogeography, 15, 2, pp. 299-324</t>
  </si>
  <si>
    <t>Hannon, G, &amp; Bradshaw, R 1989, Recent vegetation dynamics on two Connemara lake islands, western Ireland, Journal Of Biogeography, 16, 1, pp. 75-81,</t>
  </si>
  <si>
    <t>Walker, M, &amp; Lowe, J 1981, Postglacial Environmental History of Rannoch Moor, Scotland III. Early-and Mid-Flandrian Pollen Stratigraphic Data from Sites on Western Rannoch Moor and Near Fort William, Journal of Biogeography, 6, p. 475,</t>
  </si>
  <si>
    <t>Chapman, SB 1964, The Ecology of Coom Rigg Moss, Northumberland: I. Stratigraphy and Present Vegetation, Journal of Ecology, 2, p. 299,</t>
  </si>
  <si>
    <t>Jackson, J 1984, The Age of Primitive Copper Mines on Mount Gabriel, West County Cork, The Journal of Irish Archaeology, p. 41,</t>
  </si>
  <si>
    <t>Collins, J, Farrell, E, &amp; Cunningham, D 1999, Soil responses to land-use change -- a study in south-west Ireland, Forest Ecology &amp; Management, 119, 1-3, p. 63,</t>
  </si>
  <si>
    <t>Fossitt, JA 1994, Late-Glacial and Holocene Vegetation History of Western Donegal, Ireland, Biology and Environment: Proceedings of the Royal Irish Academy, 1, p. 1,</t>
  </si>
  <si>
    <t>Pilcher, J, &amp; Smith, A 1979, Palaeoecological Investigations at Ballynagilly, A Neolithic and Bronze Age Settlement in County Tyrone, Northern Ireland, Philosophical Transactions of the Royal Society of London. Series B, Biological Sciences, 1013, p. 345,</t>
  </si>
  <si>
    <t>Conway, VM 1947, Ringinglow Bog, Near Sheffield: Part I. Historical, Journal of Ecology, 1, p. 149</t>
  </si>
  <si>
    <t>Smith, A, Brown, C, Goddard, I, Goddard, A, Pearson, G, Dresser, P, &amp; Rees-Jones, S 1981, Archæology and Environmental History of a Barrow at Pubble, Loughermore Townland, County Londonderry, Proceedings of the Royal Irish Academy. Section C: Archaeology, Celtic Studies, History, Linguistics, Literature, p. 29,</t>
  </si>
  <si>
    <t>Squires, Rh 1970, A contribution to the vegetation history of Upper Teesdale, British Library</t>
  </si>
  <si>
    <t>Moore, P, &amp; Chater, E 1969, The Changing Vegetation of West-Central  Wales in the Light of Human History, Journal of Ecology, 2, p. 361,</t>
  </si>
  <si>
    <t>Steven, G, &amp; Dickson, J 1991, The vegetational history of Glen Diomhan, North Arran, site of endemic whitebeams, &lt;em&gt;Sorbus arranensis&lt;/em&gt; Hedl. and &lt;em&gt;S. pseudofennica&lt;/em&gt; E.F. Warb, New Phytologist, 117, 3, pp. 501-506</t>
  </si>
  <si>
    <t>Pennington, W, Tutin, T, Haworth, E, Bonny, A, &amp; Lishman, J 1972, LakeSediments in Northern Scotland, Philosophical Transactions of the RoyalSociety of London. Series B, Biological Sciences, 861, p. 191</t>
  </si>
  <si>
    <t>Chambers, FM 1983, Three radiocarbon-dated pollen diagrams from uplandpeats north-west of Merthyr Tydfil, South Wales, Journal Of Ecology, 71,2, pp. 475-487</t>
  </si>
  <si>
    <t>Edwards, K, Whittington, G, Robinson, M, &amp; Richter, D 2005,Palaeoenvironments, the archaeological record and cereal pollendetection at Clickimin, Shetland, Scotland, Journal Of ArchaeologicalScience, 32, 12, pp. 1741-1756,</t>
  </si>
  <si>
    <t>Edwards, K, &amp; Whittington, G 1998, Landscape and environment in prehistoric West Mainland, Shetland, Landscape History, 20, 1, p. 5,</t>
  </si>
  <si>
    <t>Newell, Patrick J. (1990) 
 Ph.D. thesis, University of Birmingham. Aspects of the Flandrian vegetational history of south-west Scotland, with special reference to possible Mesolithic impact n.d.,</t>
  </si>
  <si>
    <t>British Geological Survey (electronic resource) Modelling Scottish peat stratigraphy using integrated electrical geophysics 2008,</t>
  </si>
  <si>
    <t>SWAP Project (Tipping axe marks) Peat, pine stumps and people: interactions behind climate, vegetation change and human activity in wetland archaeology at Loch Farlary, Northern Scotland 2007</t>
  </si>
  <si>
    <t>Cole, Lisa and Bardgett, Richard D. and Ineson, Philip and Adamson, John K. (2002) Relationships between enchytraeid worms (Oligochaeta), temperature, and the release of dissolved organic carbon from blanket peat in Northern England. Soil Biology and Biochemistry, 34 (5). pp. 599-607</t>
  </si>
  <si>
    <t>Davies, Hy 2011, Sustainable management of the historic environment resource in upland peat : a study from Exmoor,</t>
  </si>
  <si>
    <t>Blackford, J, Innes, J, Hatton, J, &amp; Caseldine, C 2006, Mid-Holocene environmental change at Black Ridge Brook, Dartmoor, SW England: A new appraisal based on fungal spore analysis, Review Of Palaeobotany &amp; Palynology, 141, 1/2, pp. 189-201,</t>
  </si>
  <si>
    <t>Willemse, N, Koster, E, Hoogakker, B, &amp; van Tatenhove, F 2003, A continuous record of Holocene eolian activity in West Greenland, Quaternary Research, 59, 3, p. 322,</t>
  </si>
  <si>
    <t>Clark, SE 2003, Insect Faunas Associated with the Fossil Remains of  Pinus sylvestris L. in Blanket Peat from Northeast Scotland, Scottish Geographical Journal, 119, 1, p. 39</t>
  </si>
  <si>
    <t>Garnett, M, Ineson, P, &amp; Stevenson, A 2000, Effects of burning and grazing on carbon sequestration in a Pennine blanket bog, UK, Holocene, 10, 6, pp. 729-736</t>
  </si>
  <si>
    <t>Multidisciplinary monitoring and modelling to understand the Holocene landscape evolution of a small upland catchment [abstract] 2008</t>
  </si>
  <si>
    <t>Pilcher, J, &amp; Hall, V 1992, Towards a tephrochronology for the Holocene of the north of Ireland, Holocene, 2, 3, p. 255,</t>
  </si>
  <si>
    <t>Caseldine, C, Thompson, G, Langdon, C, &amp; Hendon, D 2005, Evidence for an extreme climatic event on Achill Island, Co. Mayo, Ireland around 5200-5100 cal. yr BP, Journal Of Quaternary Science, 20, 2, pp. 169-178,</t>
  </si>
  <si>
    <t>Edwards, K, Hirons, K, &amp; Newell, P 1991, The palaeoecological and prehistoric context of minerogenic layers in blanket peat: a study from Loch Dee, southwest Scotland, Holocene, 1, 1, p. 29,</t>
  </si>
  <si>
    <t>Jonasson, I, Jackson, L, &amp; Sangster, D 1983, Research paper: A Holocene zinc orebody formed by supergene replacement of mosses, Journal Of Geochemical Exploration, 18, pp. 189-194</t>
  </si>
  <si>
    <t>Maltby, E 2010, Effects of climate change on the societal benefits of UK upland peat ecosystems: applying the ecosystem approach, Climate Research, 45, 1, pp. 249-259</t>
  </si>
  <si>
    <t>blanket bog AND palaeoecology (4 hits) (21 Oct 2014)</t>
  </si>
  <si>
    <t>blanket bog and pollen (21 Oct 2014) (19 hits)</t>
  </si>
  <si>
    <t>Baker, A, Barnes, W, &amp; Smart, P 1996, Research paper: Speleothern luminescence intensity and spectral characteristics: Signal calibration and a record of palaeovegetation change, Chemical Geology, 130, pp.65-76</t>
  </si>
  <si>
    <t>O'Connell, M 1990, Early Land Use in North-East County Mayo: The Palaeoecological Evidence, Proceedings of the Royal Irish Academy.
Section C: Archaeology, Celtic Studies, History, Linguistics, Literature, p. 259</t>
  </si>
  <si>
    <t>O'Connell, M 1986, Research paper: Reconstruction of local landscape development in the post-atlantic based on palaeoecological investigations at carrownaglogh prehistoric field system, County Mayo, Ireland, Review Of Palaeobotany And Palynology, 49, pp.</t>
  </si>
  <si>
    <t>blanket bog and palynology (21 Oct 2014) (4 hits)</t>
  </si>
  <si>
    <t>blanket bog and plant macro* (21 Oct 2014) (4 hits)</t>
  </si>
  <si>
    <t>Wilson, J, Anderson, R, Bailey, S, Chetcuti, J, Cowie, N, Hancock, M, Quine, C, Russell, N, Stephen, L, &amp; Thompson, D 2014, Modelling edge effects of mature forest plantations on peatland waders informs landscape-scale conservation, Journal Of Applied Ecology, 51, 1, pp.
204-213</t>
  </si>
  <si>
    <t>Wilson, L, Wilson, J, Holden, J, Johnstone, I, Armstrong, A, &amp; Morris, M 2011, The impact of drain blocking on an upland blanket bog during storm and drought events, and the importance of sampling-scale, Journal Of Hydrology (Amsterdam), 404, 3/4, pp. 198-208</t>
  </si>
  <si>
    <t>blanket bog AND climate change (21 Oct 2014) (20 hits)</t>
  </si>
  <si>
    <t>Tallis, JH 1975, Tree remains in southern Pennine peats, Nature, UK, 256, 5517, pp. 482-484</t>
  </si>
  <si>
    <t>Wilkins, DA 1984, The Flandrian woods of Lewis (Scotland), Journal Of Ecology, UK, 72, 1, pp. 251-258</t>
  </si>
  <si>
    <t>blanket peat AND palaeoecology (21 Oct 2014) (24 hits)</t>
  </si>
  <si>
    <t>Parry, L, &amp; Charman, D n.d., Modelling soil organic carbon distribution in blanket peatlands at a landscape scale, Geoderma, 211, pp. 75-84</t>
  </si>
  <si>
    <t>Holden, J, &amp; Burt, T 2002, Laboratory experiments on drought and runoff in blanket peat, European Journal Of Soil Science, 53, 4, pp. 675-689</t>
  </si>
  <si>
    <t>Evans, M, Burt, T, Holden, J, &amp; Adamson, J 1999, Runoff generation and water table fluctuations in blanket peat: evidence from UK data spanning the dry summer of 1995, Journal Of Hydrology (Amsterdam), 221, 3/4, pp.141-160</t>
  </si>
  <si>
    <t>Worrall, F, Burt, T, &amp; Adamson, J 2004, Can climate change explain increases in DOC flux from upland peat catchments?, Science Of The Total Environment, 326, 1/3, pp. 95-112</t>
  </si>
  <si>
    <t>Gutiérrez, F, Soldati, M, Audemard, F, &amp; Balteanu, D 2010, Special Issue: Recent advances in landslide investigation, Geomorphology, 124, 3/4, pp. 95-268</t>
  </si>
  <si>
    <t>Kenneth A., B, &amp; Edward P., F 2005, The effect of afforestation on soil carbon dioxide emissions in blanket peatland in Ireland, Forestry: An International Journal Of Forest Research, 78, 3, pp. 217-227</t>
  </si>
  <si>
    <t>Blackford, J, &amp; Chambers, F 1995, Proxy climate record for the last 1000 years from Irish blanket peat and a possible link to solar variability, Earth And Planetary Science Letters, 133, pp. 145-150</t>
  </si>
  <si>
    <t>blanket peat AND climate change (21 Oct 2014) (47 hits)</t>
  </si>
  <si>
    <t>blanket peat AND plant macro* (21 Oct 2014) (7 hits)</t>
  </si>
  <si>
    <t>blanket peat AND palynology  (21 Oct 2014) (10 hits)</t>
  </si>
  <si>
    <t>blanket peat AND pollen (21 Oct 2014) (71 hits)</t>
  </si>
  <si>
    <t>upland peat AND Holocene (21 Oct 2014) (3 hits)</t>
  </si>
  <si>
    <t>blanket peat AND Holocene (21 Oct 2014) (37 hits)</t>
  </si>
  <si>
    <t>Citation</t>
  </si>
  <si>
    <t>banket bog and palaeoecology (GS) (3/11/14) (407 hits) (1st 100)</t>
  </si>
  <si>
    <t>blanket peat AND palaeoecology (GS) (9/10/14) (509 hits) (1st 100)</t>
  </si>
  <si>
    <t>blanket bog AND plant macro* (10/10/14) (GS) (123 hits) (1st 100)</t>
  </si>
  <si>
    <t>blanket bog AND climate change (10/10/14) (GS) (1860 hits) (1st 60)</t>
  </si>
  <si>
    <r>
      <t xml:space="preserve">Acreman, M. C., et al. "A simple framework for evaluating regional wetland ecohydrological response to climate change with case studies from Great Britain." </t>
    </r>
    <r>
      <rPr>
        <i/>
        <sz val="10"/>
        <color rgb="FF222222"/>
        <rFont val="Arial"/>
        <family val="2"/>
      </rPr>
      <t>Ecohydrology</t>
    </r>
    <r>
      <rPr>
        <sz val="10"/>
        <color rgb="FF222222"/>
        <rFont val="Arial"/>
        <family val="2"/>
      </rPr>
      <t xml:space="preserve"> 2.1 (2009): 1-17.</t>
    </r>
  </si>
  <si>
    <r>
      <t xml:space="preserve">Adamson, J. K., et al. "Ionic concentrations in a blanket peat bog in northern England and correlations with deposition and climate variables." </t>
    </r>
    <r>
      <rPr>
        <i/>
        <sz val="10"/>
        <color rgb="FF222222"/>
        <rFont val="Arial"/>
        <family val="2"/>
      </rPr>
      <t>European Journal of Soil Science</t>
    </r>
    <r>
      <rPr>
        <sz val="10"/>
        <color rgb="FF222222"/>
        <rFont val="Arial"/>
        <family val="2"/>
      </rPr>
      <t xml:space="preserve"> 52.1 (2001): 69-79.</t>
    </r>
  </si>
  <si>
    <r>
      <t xml:space="preserve">Aerts, R., et al. "Effects of experimentally imposed climate scenarios on flowering phenology and flower production of subarctic bog species." </t>
    </r>
    <r>
      <rPr>
        <i/>
        <sz val="10"/>
        <color rgb="FF222222"/>
        <rFont val="Arial"/>
        <family val="2"/>
      </rPr>
      <t>Global Change Biology</t>
    </r>
    <r>
      <rPr>
        <sz val="10"/>
        <color rgb="FF222222"/>
        <rFont val="Arial"/>
        <family val="2"/>
      </rPr>
      <t xml:space="preserve"> 10.9 (2004): 1599-1609.</t>
    </r>
  </si>
  <si>
    <r>
      <t xml:space="preserve">Alm, Jukka, et al. "Carbon balance of a boreal bog during a year with an exceptionally dry summer." </t>
    </r>
    <r>
      <rPr>
        <i/>
        <sz val="10"/>
        <color rgb="FF222222"/>
        <rFont val="Arial"/>
        <family val="2"/>
      </rPr>
      <t>Ecology</t>
    </r>
    <r>
      <rPr>
        <sz val="10"/>
        <color rgb="FF222222"/>
        <rFont val="Arial"/>
        <family val="2"/>
      </rPr>
      <t xml:space="preserve"> 80.1 (1999): 161-174.</t>
    </r>
  </si>
  <si>
    <r>
      <t xml:space="preserve">Anderson, David E., Heather A. Binney, and Melanie A. Smith. "Evidence for abrupt climatic change in northern Scotland between 3900 and 3500 calendar years BP." </t>
    </r>
    <r>
      <rPr>
        <i/>
        <sz val="10"/>
        <color rgb="FF222222"/>
        <rFont val="Arial"/>
        <family val="2"/>
      </rPr>
      <t>The Holocene</t>
    </r>
    <r>
      <rPr>
        <sz val="10"/>
        <color rgb="FF222222"/>
        <rFont val="Arial"/>
        <family val="2"/>
      </rPr>
      <t xml:space="preserve"> 8.1 (1998): 97-103.</t>
    </r>
  </si>
  <si>
    <r>
      <t xml:space="preserve">Ayres, Matthew P. "Plant defense, herbivory, and climate change." </t>
    </r>
    <r>
      <rPr>
        <i/>
        <sz val="10"/>
        <color rgb="FF222222"/>
        <rFont val="Arial"/>
        <family val="2"/>
      </rPr>
      <t>Biotic interactions and global change</t>
    </r>
    <r>
      <rPr>
        <sz val="10"/>
        <color rgb="FF222222"/>
        <rFont val="Arial"/>
        <family val="2"/>
      </rPr>
      <t xml:space="preserve"> 75 (1993): 94.</t>
    </r>
  </si>
  <si>
    <r>
      <t xml:space="preserve">Baker, Andy, Dominique Genty, and Peter L. Smart. "High-resolution records of soil humification and paleoclimate change from variations in speleothem luminescence excitation and emission wavelengths." </t>
    </r>
    <r>
      <rPr>
        <i/>
        <sz val="10"/>
        <color rgb="FF222222"/>
        <rFont val="Arial"/>
        <family val="2"/>
      </rPr>
      <t>Geology</t>
    </r>
    <r>
      <rPr>
        <sz val="10"/>
        <color rgb="FF222222"/>
        <rFont val="Arial"/>
        <family val="2"/>
      </rPr>
      <t xml:space="preserve"> 26.10 (1998): 903-906.</t>
    </r>
  </si>
  <si>
    <r>
      <t xml:space="preserve">Barber, K. E., and D. J. Charman. "Holocene palaeoclimate records from peatlands." </t>
    </r>
    <r>
      <rPr>
        <i/>
        <sz val="10"/>
        <color rgb="FF222222"/>
        <rFont val="Arial"/>
        <family val="2"/>
      </rPr>
      <t>Global change in the Holocene</t>
    </r>
    <r>
      <rPr>
        <sz val="10"/>
        <color rgb="FF222222"/>
        <rFont val="Arial"/>
        <family val="2"/>
      </rPr>
      <t xml:space="preserve"> (2003): 210-226.</t>
    </r>
  </si>
  <si>
    <r>
      <t xml:space="preserve">Barber, K. E., et al. "Proxy records of climate change in the UK over the last two millennia: documented change and sedimentary records from lakes and bogs." </t>
    </r>
    <r>
      <rPr>
        <i/>
        <sz val="10"/>
        <color rgb="FF222222"/>
        <rFont val="Arial"/>
        <family val="2"/>
      </rPr>
      <t>Journal of the Geological Society</t>
    </r>
    <r>
      <rPr>
        <sz val="10"/>
        <color rgb="FF222222"/>
        <rFont val="Arial"/>
        <family val="2"/>
      </rPr>
      <t xml:space="preserve"> 156.2 (1999): 369-380.</t>
    </r>
  </si>
  <si>
    <r>
      <t xml:space="preserve">Barber, Keith E., Frank M. Chambers, and Darrel Maddy. "Holocene palaeoclimates from peat stratigraphy: macrofossil proxy climate records from three oceanic raised bogs in England and Ireland." </t>
    </r>
    <r>
      <rPr>
        <i/>
        <sz val="10"/>
        <color rgb="FF222222"/>
        <rFont val="Arial"/>
        <family val="2"/>
      </rPr>
      <t>Quaternary Science Reviews</t>
    </r>
    <r>
      <rPr>
        <sz val="10"/>
        <color rgb="FF222222"/>
        <rFont val="Arial"/>
        <family val="2"/>
      </rPr>
      <t xml:space="preserve"> 22.5 (2003): 521-539.</t>
    </r>
  </si>
  <si>
    <r>
      <t xml:space="preserve">BARBER, KEITH E., FRANK M. CHAMBERS, and Darrel Maddy. "Late Holocene climatic history of northern Germany and Denmark: peat macrofossil investigations at Dosenmoor, Schleswig‐Holstein, and Svanemose, Jutland." </t>
    </r>
    <r>
      <rPr>
        <i/>
        <sz val="10"/>
        <color rgb="FF222222"/>
        <rFont val="Arial"/>
        <family val="2"/>
      </rPr>
      <t>Boreas</t>
    </r>
    <r>
      <rPr>
        <sz val="10"/>
        <color rgb="FF222222"/>
        <rFont val="Arial"/>
        <family val="2"/>
      </rPr>
      <t xml:space="preserve"> 33.2 (2004): 132-144.</t>
    </r>
  </si>
  <si>
    <r>
      <t xml:space="preserve">Battarbee, Richard W. "Observations on the recent history of Lough Neagh and its drainage basin." </t>
    </r>
    <r>
      <rPr>
        <i/>
        <sz val="10"/>
        <color rgb="FF222222"/>
        <rFont val="Arial"/>
        <family val="2"/>
      </rPr>
      <t>Philosophical Transactions of the Royal Society of London. Series B, Biological Sciences</t>
    </r>
    <r>
      <rPr>
        <sz val="10"/>
        <color rgb="FF222222"/>
        <rFont val="Arial"/>
        <family val="2"/>
      </rPr>
      <t xml:space="preserve"> (1978): 303-345.</t>
    </r>
  </si>
  <si>
    <r>
      <t xml:space="preserve">Belyea, Lisa R., and Nils Malmer. "Carbon sequestration in peatland: patterns and mechanisms of response to climate change." </t>
    </r>
    <r>
      <rPr>
        <i/>
        <sz val="10"/>
        <color rgb="FF222222"/>
        <rFont val="Arial"/>
        <family val="2"/>
      </rPr>
      <t>Global Change Biology</t>
    </r>
    <r>
      <rPr>
        <sz val="10"/>
        <color rgb="FF222222"/>
        <rFont val="Arial"/>
        <family val="2"/>
      </rPr>
      <t xml:space="preserve"> 10.7 (2004): 1043-1052.</t>
    </r>
  </si>
  <si>
    <r>
      <t xml:space="preserve">Bennett, K. D. "Late-Quaternary vegetation dynamics of the Cairngorms." </t>
    </r>
    <r>
      <rPr>
        <i/>
        <sz val="10"/>
        <color rgb="FF222222"/>
        <rFont val="Arial"/>
        <family val="2"/>
      </rPr>
      <t>Transactions of the Botanical Society</t>
    </r>
    <r>
      <rPr>
        <sz val="10"/>
        <color rgb="FF222222"/>
        <rFont val="Arial"/>
        <family val="2"/>
      </rPr>
      <t xml:space="preserve"> 48.1 (1996): 51-63.</t>
    </r>
  </si>
  <si>
    <r>
      <t xml:space="preserve">Bennett, K. D. "Woodland decline in upland Scotland." </t>
    </r>
    <r>
      <rPr>
        <i/>
        <sz val="10"/>
        <color rgb="FF222222"/>
        <rFont val="Arial"/>
        <family val="2"/>
      </rPr>
      <t>Plant Ecology &amp; Diversity</t>
    </r>
    <r>
      <rPr>
        <sz val="10"/>
        <color rgb="FF222222"/>
        <rFont val="Arial"/>
        <family val="2"/>
      </rPr>
      <t xml:space="preserve"> 2.1 (2009): 91-93.</t>
    </r>
  </si>
  <si>
    <r>
      <t xml:space="preserve">Bennett, Keith David, and H. John B. Birks. "Postglacial history of alder (Alnus glutinosa (L.) Gaertn.) in the British Isles." </t>
    </r>
    <r>
      <rPr>
        <i/>
        <sz val="10"/>
        <color rgb="FF222222"/>
        <rFont val="Arial"/>
        <family val="2"/>
      </rPr>
      <t>Journal of Quaternary Science</t>
    </r>
    <r>
      <rPr>
        <sz val="10"/>
        <color rgb="FF222222"/>
        <rFont val="Arial"/>
        <family val="2"/>
      </rPr>
      <t xml:space="preserve"> 5.2 (1990): 123-133.</t>
    </r>
  </si>
  <si>
    <r>
      <t xml:space="preserve">Bennett, Keith David. "A provisional map of forest types for the British Isles 5000 years ago." </t>
    </r>
    <r>
      <rPr>
        <i/>
        <sz val="10"/>
        <color rgb="FF222222"/>
        <rFont val="Arial"/>
        <family val="2"/>
      </rPr>
      <t>Journal of Quaternary Science</t>
    </r>
    <r>
      <rPr>
        <sz val="10"/>
        <color rgb="FF222222"/>
        <rFont val="Arial"/>
        <family val="2"/>
      </rPr>
      <t xml:space="preserve"> 4.2 (1989): 141-144.</t>
    </r>
  </si>
  <si>
    <t>Birks, H. J. B. "ALLT NA FEITHE SHEILICH." (1980).</t>
  </si>
  <si>
    <r>
      <t xml:space="preserve">Birks, H. J. B. "Contributions of Quaternary palaeoecology to nature conservation." </t>
    </r>
    <r>
      <rPr>
        <i/>
        <sz val="10"/>
        <color rgb="FF222222"/>
        <rFont val="Arial"/>
        <family val="2"/>
      </rPr>
      <t>Journal of vegetation science</t>
    </r>
    <r>
      <rPr>
        <sz val="10"/>
        <color rgb="FF222222"/>
        <rFont val="Arial"/>
        <family val="2"/>
      </rPr>
      <t xml:space="preserve"> 7.1 (1996): 89-98.</t>
    </r>
  </si>
  <si>
    <r>
      <t xml:space="preserve">Birks, H. J. B., and W. Williams. "Late-Quaternary vegetational history of the Inner Hebrides." </t>
    </r>
    <r>
      <rPr>
        <i/>
        <sz val="10"/>
        <color rgb="FF222222"/>
        <rFont val="Arial"/>
        <family val="2"/>
      </rPr>
      <t>Proceedings of the Royal Society of Edinburgh. Section B. Biological Sciences</t>
    </r>
    <r>
      <rPr>
        <sz val="10"/>
        <color rgb="FF222222"/>
        <rFont val="Arial"/>
        <family val="2"/>
      </rPr>
      <t xml:space="preserve"> 83 (1983): 269-292.</t>
    </r>
  </si>
  <si>
    <r>
      <t xml:space="preserve">Birks, Harry JB, and Barbara J. Madsen. "Flandrian vegetational history of Little Loch Roag, Isle of Lewis, Scotland." </t>
    </r>
    <r>
      <rPr>
        <i/>
        <sz val="10"/>
        <color rgb="FF222222"/>
        <rFont val="Arial"/>
        <family val="2"/>
      </rPr>
      <t>The Journal of Ecology</t>
    </r>
    <r>
      <rPr>
        <sz val="10"/>
        <color rgb="FF222222"/>
        <rFont val="Arial"/>
        <family val="2"/>
      </rPr>
      <t xml:space="preserve"> (1979): 825-842.</t>
    </r>
  </si>
  <si>
    <r>
      <t xml:space="preserve">Blackford, J. J., and F. M. Chambers. "Proxy records of climate from blanket mires: evidence for a Dark Age (1400 BP) climatic deterioration in the British Isles." </t>
    </r>
    <r>
      <rPr>
        <i/>
        <sz val="10"/>
        <color rgb="FF222222"/>
        <rFont val="Arial"/>
        <family val="2"/>
      </rPr>
      <t>The Holocene</t>
    </r>
    <r>
      <rPr>
        <sz val="10"/>
        <color rgb="FF222222"/>
        <rFont val="Arial"/>
        <family val="2"/>
      </rPr>
      <t xml:space="preserve"> 1.1 (1991): 63-67.</t>
    </r>
  </si>
  <si>
    <r>
      <t xml:space="preserve">Blackford, Jeff. "Palaeoclimatic records from peat bogs." </t>
    </r>
    <r>
      <rPr>
        <i/>
        <sz val="10"/>
        <color rgb="FF222222"/>
        <rFont val="Arial"/>
        <family val="2"/>
      </rPr>
      <t>Trends in Ecology &amp; Evolution</t>
    </r>
    <r>
      <rPr>
        <sz val="10"/>
        <color rgb="FF222222"/>
        <rFont val="Arial"/>
        <family val="2"/>
      </rPr>
      <t xml:space="preserve"> 15.5 (2000): 193-198.</t>
    </r>
  </si>
  <si>
    <r>
      <t xml:space="preserve">Blackford, Jeffrey J., et al. "Icelandic volcanic ash and the mid-Holocene Scots pine (Pinus sylvestris) pollen decline in northern Scotland." </t>
    </r>
    <r>
      <rPr>
        <i/>
        <sz val="10"/>
        <color rgb="FF222222"/>
        <rFont val="Arial"/>
        <family val="2"/>
      </rPr>
      <t>The Holocene</t>
    </r>
    <r>
      <rPr>
        <sz val="10"/>
        <color rgb="FF222222"/>
        <rFont val="Arial"/>
        <family val="2"/>
      </rPr>
      <t xml:space="preserve"> 2.3 (1992): 260-265.</t>
    </r>
  </si>
  <si>
    <r>
      <t xml:space="preserve">Blundell, A., and J. Holden. "Using palaeoecology to support blanket peatland management." </t>
    </r>
    <r>
      <rPr>
        <i/>
        <sz val="10"/>
        <color rgb="FF222222"/>
        <rFont val="Arial"/>
        <family val="2"/>
      </rPr>
      <t>Ecological Indicators</t>
    </r>
    <r>
      <rPr>
        <sz val="10"/>
        <color rgb="FF222222"/>
        <rFont val="Arial"/>
        <family val="2"/>
      </rPr>
      <t xml:space="preserve"> 49 (2015): 110-120.</t>
    </r>
  </si>
  <si>
    <r>
      <t xml:space="preserve">Blundell, Antony, and Keith Barber. "A 2800-year palaeoclimatic record from Tore Hill Moss, Strathspey, Scotland: the need for a multi-proxy approach to peat-based climate reconstructions." </t>
    </r>
    <r>
      <rPr>
        <i/>
        <sz val="10"/>
        <color rgb="FF222222"/>
        <rFont val="Arial"/>
        <family val="2"/>
      </rPr>
      <t>Quaternary Science Reviews</t>
    </r>
    <r>
      <rPr>
        <sz val="10"/>
        <color rgb="FF222222"/>
        <rFont val="Arial"/>
        <family val="2"/>
      </rPr>
      <t xml:space="preserve"> 24.10 (2005): 1261-1277.</t>
    </r>
  </si>
  <si>
    <r>
      <t xml:space="preserve">Blundell, Antony, Dan J. Charman, and Keith Barber. "Multiproxy late Holocene peat records from Ireland: towards a regional palaeoclimate curve." </t>
    </r>
    <r>
      <rPr>
        <i/>
        <sz val="10"/>
        <color rgb="FF222222"/>
        <rFont val="Arial"/>
        <family val="2"/>
      </rPr>
      <t>Journal of Quaternary Science</t>
    </r>
    <r>
      <rPr>
        <sz val="10"/>
        <color rgb="FF222222"/>
        <rFont val="Arial"/>
        <family val="2"/>
      </rPr>
      <t xml:space="preserve"> 23.1 (2008): 59-71.</t>
    </r>
  </si>
  <si>
    <r>
      <t xml:space="preserve">Borgmark, Anders. "Holocene climate variability and periodicities in south-central Sweden, as interpreted from peat humification analysis." </t>
    </r>
    <r>
      <rPr>
        <i/>
        <sz val="10"/>
        <color rgb="FF222222"/>
        <rFont val="Arial"/>
        <family val="2"/>
      </rPr>
      <t>The Holocene</t>
    </r>
    <r>
      <rPr>
        <sz val="10"/>
        <color rgb="FF222222"/>
        <rFont val="Arial"/>
        <family val="2"/>
      </rPr>
      <t xml:space="preserve"> 15.3 (2005): 387-395.</t>
    </r>
  </si>
  <si>
    <r>
      <t xml:space="preserve">Bridge, M. C., B. A. Haggart, and J. J. Lowe. "The history and palaeoclimatic significance of subfossil remains of Pinus sylvestris in blanket peats from Scotland." </t>
    </r>
    <r>
      <rPr>
        <i/>
        <sz val="10"/>
        <color rgb="FF222222"/>
        <rFont val="Arial"/>
        <family val="2"/>
      </rPr>
      <t>The Journal of Ecology</t>
    </r>
    <r>
      <rPr>
        <sz val="10"/>
        <color rgb="FF222222"/>
        <rFont val="Arial"/>
        <family val="2"/>
      </rPr>
      <t xml:space="preserve"> (1990): 77-99.</t>
    </r>
  </si>
  <si>
    <r>
      <t xml:space="preserve">Briones, Marı́a Jesús I., and Phil Ineson. "Use of&lt; sup&gt; 14&lt;/sup&gt; C carbon dating to determine feeding behaviour of enchytraeids." </t>
    </r>
    <r>
      <rPr>
        <i/>
        <sz val="10"/>
        <color rgb="FF222222"/>
        <rFont val="Arial"/>
        <family val="2"/>
      </rPr>
      <t>Soil Biology and Biochemistry</t>
    </r>
    <r>
      <rPr>
        <sz val="10"/>
        <color rgb="FF222222"/>
        <rFont val="Arial"/>
        <family val="2"/>
      </rPr>
      <t xml:space="preserve"> 34.6 (2002): 881-884.</t>
    </r>
  </si>
  <si>
    <r>
      <t xml:space="preserve">Briones, María Jesús Iglesias, Nicholas J. Ostle, and Mark H. Garnett. "Invertebrates increase the sensitivity of non-labile soil carbon to climate change." </t>
    </r>
    <r>
      <rPr>
        <i/>
        <sz val="10"/>
        <color rgb="FF222222"/>
        <rFont val="Arial"/>
        <family val="2"/>
      </rPr>
      <t>Soil Biology and Biochemistry</t>
    </r>
    <r>
      <rPr>
        <sz val="10"/>
        <color rgb="FF222222"/>
        <rFont val="Arial"/>
        <family val="2"/>
      </rPr>
      <t xml:space="preserve"> 39.3 (2007): 816-818.</t>
    </r>
  </si>
  <si>
    <r>
      <t xml:space="preserve">Brown, A. G. "Biodiversity and pollen analysis: Modern pollen studies and the recent history of a floodplain woodland in SW Ireland." </t>
    </r>
    <r>
      <rPr>
        <i/>
        <sz val="10"/>
        <color rgb="FF222222"/>
        <rFont val="Arial"/>
        <family val="2"/>
      </rPr>
      <t>Journal of Biogeography</t>
    </r>
    <r>
      <rPr>
        <sz val="10"/>
        <color rgb="FF222222"/>
        <rFont val="Arial"/>
        <family val="2"/>
      </rPr>
      <t xml:space="preserve"> 26.1 (1999): 19-32.</t>
    </r>
  </si>
  <si>
    <r>
      <t xml:space="preserve">Brown, A. P. "Late-Devensian and Flandrian vegetational history of Bodmin Moor, Cornwall." </t>
    </r>
    <r>
      <rPr>
        <i/>
        <sz val="10"/>
        <color rgb="FF222222"/>
        <rFont val="Arial"/>
        <family val="2"/>
      </rPr>
      <t>Philosophical Transactions of the Royal Society of London. Series B, Biological Sciences</t>
    </r>
    <r>
      <rPr>
        <sz val="10"/>
        <color rgb="FF222222"/>
        <rFont val="Arial"/>
        <family val="2"/>
      </rPr>
      <t xml:space="preserve"> (1977): 251-320.</t>
    </r>
  </si>
  <si>
    <r>
      <t xml:space="preserve">Buckland, P. C. "Peatland archaeology: a conservation resource on the edge of extinction." </t>
    </r>
    <r>
      <rPr>
        <i/>
        <sz val="10"/>
        <color rgb="FF222222"/>
        <rFont val="Arial"/>
        <family val="2"/>
      </rPr>
      <t>Biodiversity &amp; Conservation</t>
    </r>
    <r>
      <rPr>
        <sz val="10"/>
        <color rgb="FF222222"/>
        <rFont val="Arial"/>
        <family val="2"/>
      </rPr>
      <t xml:space="preserve"> 2.5 (1993): 513-527.</t>
    </r>
  </si>
  <si>
    <r>
      <t xml:space="preserve">Bunting, M. Jane, and Nicki J. Whitehouse. "Adding time to the conservation toolkit: Palaeoecology and long term wetland function dynamics." </t>
    </r>
    <r>
      <rPr>
        <i/>
        <sz val="10"/>
        <color rgb="FF222222"/>
        <rFont val="Arial"/>
        <family val="2"/>
      </rPr>
      <t>Biodiversity and conservation</t>
    </r>
    <r>
      <rPr>
        <sz val="10"/>
        <color rgb="FF222222"/>
        <rFont val="Arial"/>
        <family val="2"/>
      </rPr>
      <t xml:space="preserve"> 17.9 (2008): 2051-2054.</t>
    </r>
  </si>
  <si>
    <r>
      <t xml:space="preserve">Caseldine, Chris J., et al. "A comparative study of optical properties of NaOH peat extracts: implications for humi® cation studies." </t>
    </r>
    <r>
      <rPr>
        <i/>
        <sz val="10"/>
        <color rgb="FF222222"/>
        <rFont val="Arial"/>
        <family val="2"/>
      </rPr>
      <t>The Holocene</t>
    </r>
    <r>
      <rPr>
        <sz val="10"/>
        <color rgb="FF222222"/>
        <rFont val="Arial"/>
        <family val="2"/>
      </rPr>
      <t xml:space="preserve"> 10.5 (2000): 649-658.</t>
    </r>
  </si>
  <si>
    <r>
      <t xml:space="preserve">Chambers, F. M. "Two radiocarbon-dated pollen diagrams from high-altitude blanket peats in South Wales." </t>
    </r>
    <r>
      <rPr>
        <i/>
        <sz val="10"/>
        <color rgb="FF222222"/>
        <rFont val="Arial"/>
        <family val="2"/>
      </rPr>
      <t>The Journal of Ecology</t>
    </r>
    <r>
      <rPr>
        <sz val="10"/>
        <color rgb="FF222222"/>
        <rFont val="Arial"/>
        <family val="2"/>
      </rPr>
      <t xml:space="preserve"> (1982): 445-459.</t>
    </r>
  </si>
  <si>
    <r>
      <t xml:space="preserve">Chambers, F. M., Dmitri Mauquoy, and Pamela A. Todd. "Recent rise to dominance of Molinia caerulea in environmentally sensitive areas: new perspectives from palaeoecological data." </t>
    </r>
    <r>
      <rPr>
        <i/>
        <sz val="10"/>
        <color rgb="FF222222"/>
        <rFont val="Arial"/>
        <family val="2"/>
      </rPr>
      <t>Journal of Applied Ecology</t>
    </r>
    <r>
      <rPr>
        <sz val="10"/>
        <color rgb="FF222222"/>
        <rFont val="Arial"/>
        <family val="2"/>
      </rPr>
      <t xml:space="preserve"> 36.5 (1999): 719-733.</t>
    </r>
  </si>
  <si>
    <r>
      <t xml:space="preserve">Chambers, F. M., et al. "A 5500-year proxy-climate and vegetation record from blanket mire at Talla Moss, Borders, Scotland." </t>
    </r>
    <r>
      <rPr>
        <i/>
        <sz val="10"/>
        <color rgb="FF222222"/>
        <rFont val="Arial"/>
        <family val="2"/>
      </rPr>
      <t>The Holocene</t>
    </r>
    <r>
      <rPr>
        <sz val="10"/>
        <color rgb="FF222222"/>
        <rFont val="Arial"/>
        <family val="2"/>
      </rPr>
      <t xml:space="preserve"> 7.4 (1997): 391-399.</t>
    </r>
  </si>
  <si>
    <r>
      <t xml:space="preserve">Chambers, F. M., et al. "Long-term ecological study (palaeoecology) to chronicle habitat degradation and inform conservation ecology: an exemplar from the Brecon Beacons, South Wales." </t>
    </r>
    <r>
      <rPr>
        <i/>
        <sz val="10"/>
        <color rgb="FF222222"/>
        <rFont val="Arial"/>
        <family val="2"/>
      </rPr>
      <t>Biodiversity and conservation</t>
    </r>
    <r>
      <rPr>
        <sz val="10"/>
        <color rgb="FF222222"/>
        <rFont val="Arial"/>
        <family val="2"/>
      </rPr>
      <t xml:space="preserve"> 22.3 (2013): 719-736.</t>
    </r>
  </si>
  <si>
    <r>
      <t xml:space="preserve">Chambers, F. M., et al. "Recent vegetation history of Drygarn Fawr (Elenydd SSSI), Cambrian Mountains, Wales: implications for conservation management of degraded blanket mires." </t>
    </r>
    <r>
      <rPr>
        <i/>
        <sz val="10"/>
        <color rgb="FF222222"/>
        <rFont val="Arial"/>
        <family val="2"/>
      </rPr>
      <t>Biodiversity and conservation</t>
    </r>
    <r>
      <rPr>
        <sz val="10"/>
        <color rgb="FF222222"/>
        <rFont val="Arial"/>
        <family val="2"/>
      </rPr>
      <t xml:space="preserve"> 16.10 (2007): 2821-2846.</t>
    </r>
  </si>
  <si>
    <r>
      <t xml:space="preserve">Chambers, Frank M., and Dan J. Charman. "Holocene environmental change: contributions from the peatland archive." </t>
    </r>
    <r>
      <rPr>
        <i/>
        <sz val="10"/>
        <color rgb="FF222222"/>
        <rFont val="Arial"/>
        <family val="2"/>
      </rPr>
      <t>The Holocene</t>
    </r>
    <r>
      <rPr>
        <sz val="10"/>
        <color rgb="FF222222"/>
        <rFont val="Arial"/>
        <family val="2"/>
      </rPr>
      <t xml:space="preserve"> 14.1 (2004): 1-6.</t>
    </r>
  </si>
  <si>
    <r>
      <t xml:space="preserve">Chambers, FRANK M., and JOHN RG Daniell. "Conservation and habitat restoration of moorland and bog in the UK uplands: a regional, paleoecological perspective." </t>
    </r>
    <r>
      <rPr>
        <i/>
        <sz val="10"/>
        <color rgb="FF222222"/>
        <rFont val="Arial"/>
        <family val="2"/>
      </rPr>
      <t>PAGES Newslett</t>
    </r>
    <r>
      <rPr>
        <sz val="10"/>
        <color rgb="FF222222"/>
        <rFont val="Arial"/>
        <family val="2"/>
      </rPr>
      <t xml:space="preserve"> 19.2 (2011): 45-47.</t>
    </r>
  </si>
  <si>
    <r>
      <t xml:space="preserve">Charman, Dan J., et al. "Compilation of non-annually resolved Holocene proxy climate records: stacked Holocene peatland palaeo-water table reconstructions from northern Britain." </t>
    </r>
    <r>
      <rPr>
        <i/>
        <sz val="10"/>
        <color rgb="FF222222"/>
        <rFont val="Arial"/>
        <family val="2"/>
      </rPr>
      <t>Quaternary Science Reviews</t>
    </r>
    <r>
      <rPr>
        <sz val="10"/>
        <color rgb="FF222222"/>
        <rFont val="Arial"/>
        <family val="2"/>
      </rPr>
      <t xml:space="preserve"> 25.3 (2006): 336-350.</t>
    </r>
  </si>
  <si>
    <r>
      <t xml:space="preserve">Charman, Daniel J. "Blanket mire formation at the Cross Lochs, Sutherland, northern Scotland." </t>
    </r>
    <r>
      <rPr>
        <i/>
        <sz val="10"/>
        <color rgb="FF222222"/>
        <rFont val="Arial"/>
        <family val="2"/>
      </rPr>
      <t>Boreas</t>
    </r>
    <r>
      <rPr>
        <sz val="10"/>
        <color rgb="FF222222"/>
        <rFont val="Arial"/>
        <family val="2"/>
      </rPr>
      <t xml:space="preserve"> 21.1 (1992): 53-72.</t>
    </r>
  </si>
  <si>
    <r>
      <t xml:space="preserve">Church, M. J., C. Peters, and C. M. Batt. "Sourcing fire ash on archaeological sites in the Western and Northern Isles of Scotland, using mineral magnetism." </t>
    </r>
    <r>
      <rPr>
        <i/>
        <sz val="10"/>
        <color rgb="FF222222"/>
        <rFont val="Arial"/>
        <family val="2"/>
      </rPr>
      <t>Geoarchaeology</t>
    </r>
    <r>
      <rPr>
        <sz val="10"/>
        <color rgb="FF222222"/>
        <rFont val="Arial"/>
        <family val="2"/>
      </rPr>
      <t xml:space="preserve"> 22.7 (2007): 747-774.</t>
    </r>
  </si>
  <si>
    <r>
      <t xml:space="preserve">Clay, Gareth D., Fred Worrall, and Evan DG Fraser. "Effects of managed burning upon dissolved organic carbon (DOC) in soil water and runoff water following a managed burn of a UK blanket bog." </t>
    </r>
    <r>
      <rPr>
        <i/>
        <sz val="10"/>
        <color rgb="FF222222"/>
        <rFont val="Arial"/>
        <family val="2"/>
      </rPr>
      <t>Journal of Hydrology</t>
    </r>
    <r>
      <rPr>
        <sz val="10"/>
        <color rgb="FF222222"/>
        <rFont val="Arial"/>
        <family val="2"/>
      </rPr>
      <t xml:space="preserve"> 367.1 (2009): 41-51.</t>
    </r>
  </si>
  <si>
    <r>
      <t xml:space="preserve">Clay, Gareth D., Fred Worrall, and Rob Rose. "Carbon budgets of an upland blanket bog managed by prescribed fire." </t>
    </r>
    <r>
      <rPr>
        <i/>
        <sz val="10"/>
        <color rgb="FF222222"/>
        <rFont val="Arial"/>
        <family val="2"/>
      </rPr>
      <t>Journal of Geophysical Research: Biogeosciences (2005–2012)</t>
    </r>
    <r>
      <rPr>
        <sz val="10"/>
        <color rgb="FF222222"/>
        <rFont val="Arial"/>
        <family val="2"/>
      </rPr>
      <t xml:space="preserve"> 115.G4 (2010).</t>
    </r>
  </si>
  <si>
    <r>
      <t xml:space="preserve">Clymo, R. S. "The limits to peat bog growth." </t>
    </r>
    <r>
      <rPr>
        <i/>
        <sz val="10"/>
        <color rgb="FF222222"/>
        <rFont val="Arial"/>
        <family val="2"/>
      </rPr>
      <t>Philosophical Transactions of the Royal Society of London. B, Biological Sciences</t>
    </r>
    <r>
      <rPr>
        <sz val="10"/>
        <color rgb="FF222222"/>
        <rFont val="Arial"/>
        <family val="2"/>
      </rPr>
      <t xml:space="preserve"> 303.1117 (1984): 605-654.</t>
    </r>
  </si>
  <si>
    <r>
      <t xml:space="preserve">Cole, Edwina E., and Fraser JG Mitchell. "Human impact on the Irish landscape during the late Holocene inferred from palynological studies at three peatland sites." </t>
    </r>
    <r>
      <rPr>
        <i/>
        <sz val="10"/>
        <color rgb="FF222222"/>
        <rFont val="Arial"/>
        <family val="2"/>
      </rPr>
      <t>The Holocene</t>
    </r>
    <r>
      <rPr>
        <sz val="10"/>
        <color rgb="FF222222"/>
        <rFont val="Arial"/>
        <family val="2"/>
      </rPr>
      <t xml:space="preserve"> 13.4 (2003): 507-515.</t>
    </r>
  </si>
  <si>
    <r>
      <t xml:space="preserve">Cole, Lisa, Richard D. Bardgett, and Philip Ineson. "Enchytraeid worms (Oligochaeta) enhance mineralization of carbon in organic upland soils." </t>
    </r>
    <r>
      <rPr>
        <i/>
        <sz val="10"/>
        <color rgb="FF222222"/>
        <rFont val="Arial"/>
        <family val="2"/>
      </rPr>
      <t>European Journal of Soil Science</t>
    </r>
    <r>
      <rPr>
        <sz val="10"/>
        <color rgb="FF222222"/>
        <rFont val="Arial"/>
        <family val="2"/>
      </rPr>
      <t xml:space="preserve"> 51.2 (2000): 185-192.</t>
    </r>
  </si>
  <si>
    <r>
      <t xml:space="preserve">Conry, M. J., F. De Coninck, and Georges Stoops. "The properties, genesis and significance of a man‐made iron pan podzol near Castletownbere, Ireland." </t>
    </r>
    <r>
      <rPr>
        <i/>
        <sz val="10"/>
        <color rgb="FF222222"/>
        <rFont val="Arial"/>
        <family val="2"/>
      </rPr>
      <t>European journal of soil science</t>
    </r>
    <r>
      <rPr>
        <sz val="10"/>
        <color rgb="FF222222"/>
        <rFont val="Arial"/>
        <family val="2"/>
      </rPr>
      <t xml:space="preserve"> 47.3 (1996): 279-284.</t>
    </r>
  </si>
  <si>
    <r>
      <t xml:space="preserve">Cross, J. R. "An outline and map of the potential natural vegetation of Ireland." </t>
    </r>
    <r>
      <rPr>
        <i/>
        <sz val="10"/>
        <color rgb="FF222222"/>
        <rFont val="Arial"/>
        <family val="2"/>
      </rPr>
      <t>Applied Vegetation Science</t>
    </r>
    <r>
      <rPr>
        <sz val="10"/>
        <color rgb="FF222222"/>
        <rFont val="Arial"/>
        <family val="2"/>
      </rPr>
      <t xml:space="preserve"> 1.2 (1998): 241-252.</t>
    </r>
  </si>
  <si>
    <r>
      <t xml:space="preserve">Cruickshank, M. M., et al. "Carbon in the vegetation and soils of Northern Ireland." </t>
    </r>
    <r>
      <rPr>
        <i/>
        <sz val="10"/>
        <color rgb="FF222222"/>
        <rFont val="Arial"/>
        <family val="2"/>
      </rPr>
      <t>Biology and Environment: Proceedings of the Royal Irish Academy</t>
    </r>
    <r>
      <rPr>
        <sz val="10"/>
        <color rgb="FF222222"/>
        <rFont val="Arial"/>
        <family val="2"/>
      </rPr>
      <t>. Royal Irish Academy, 1998.</t>
    </r>
  </si>
  <si>
    <r>
      <t xml:space="preserve">Cruise, G. M. "Holocene peat initiation in the Ligurian Apennines, northern Italy." </t>
    </r>
    <r>
      <rPr>
        <i/>
        <sz val="10"/>
        <color rgb="FF222222"/>
        <rFont val="Arial"/>
        <family val="2"/>
      </rPr>
      <t>Review of palaeobotany and palynology</t>
    </r>
    <r>
      <rPr>
        <sz val="10"/>
        <color rgb="FF222222"/>
        <rFont val="Arial"/>
        <family val="2"/>
      </rPr>
      <t xml:space="preserve"> 63.3 (1990): 173-182.</t>
    </r>
  </si>
  <si>
    <r>
      <t xml:space="preserve">Damman, Antoni WH. "Regulation of nitrogen removal and retention in Sphagnum bogs and other peatlands." </t>
    </r>
    <r>
      <rPr>
        <i/>
        <sz val="10"/>
        <color rgb="FF222222"/>
        <rFont val="Arial"/>
        <family val="2"/>
      </rPr>
      <t>Oikos</t>
    </r>
    <r>
      <rPr>
        <sz val="10"/>
        <color rgb="FF222222"/>
        <rFont val="Arial"/>
        <family val="2"/>
      </rPr>
      <t xml:space="preserve"> (1988): 291-305.</t>
    </r>
  </si>
  <si>
    <r>
      <t xml:space="preserve">Daniell, John Royston Grant. </t>
    </r>
    <r>
      <rPr>
        <i/>
        <sz val="10"/>
        <color rgb="FF222222"/>
        <rFont val="Arial"/>
        <family val="2"/>
      </rPr>
      <t>The late-Holocene palaeoecology of Scots pine (Pinus sylvestris L.) in north-west Scotland</t>
    </r>
    <r>
      <rPr>
        <sz val="10"/>
        <color rgb="FF222222"/>
        <rFont val="Arial"/>
        <family val="2"/>
      </rPr>
      <t>. Diss. University of Durham, 1997.</t>
    </r>
  </si>
  <si>
    <r>
      <t xml:space="preserve">Davies, A. L., and M. J. Bunting. "Applications of palaeoecology in conservation." </t>
    </r>
    <r>
      <rPr>
        <i/>
        <sz val="10"/>
        <color rgb="FF222222"/>
        <rFont val="Arial"/>
        <family val="2"/>
      </rPr>
      <t>Open Ecology Journal</t>
    </r>
    <r>
      <rPr>
        <sz val="10"/>
        <color rgb="FF222222"/>
        <rFont val="Arial"/>
        <family val="2"/>
      </rPr>
      <t xml:space="preserve"> 3 (2010): 54-67.</t>
    </r>
  </si>
  <si>
    <r>
      <t xml:space="preserve">Davies, Althea L., and Richard Tipping. "Sensing small-scale human activity in the palaeoecological record: fine spatial resolution pollen analyses from Glen Affric, northern Scotland." </t>
    </r>
    <r>
      <rPr>
        <i/>
        <sz val="10"/>
        <color rgb="FF222222"/>
        <rFont val="Arial"/>
        <family val="2"/>
      </rPr>
      <t>The Holocene</t>
    </r>
    <r>
      <rPr>
        <sz val="10"/>
        <color rgb="FF222222"/>
        <rFont val="Arial"/>
        <family val="2"/>
      </rPr>
      <t xml:space="preserve"> 14.2 (2004): 233-245.</t>
    </r>
  </si>
  <si>
    <r>
      <t xml:space="preserve">Davis, Anthony M. "Ombrotrophic peatlands in Newfoundland, Canada: their origins, development and trans-Atlantic affinities." </t>
    </r>
    <r>
      <rPr>
        <i/>
        <sz val="10"/>
        <color rgb="FF222222"/>
        <rFont val="Arial"/>
        <family val="2"/>
      </rPr>
      <t>Chemical Geology</t>
    </r>
    <r>
      <rPr>
        <sz val="10"/>
        <color rgb="FF222222"/>
        <rFont val="Arial"/>
        <family val="2"/>
      </rPr>
      <t xml:space="preserve"> 44.1 (1984): 287-309.</t>
    </r>
  </si>
  <si>
    <r>
      <t xml:space="preserve">D'Costa, Donna, and A. Peter Kershaw. "An expanded recent pollen database from south-eastern Australia and its potential for refinement of palaeoclimatic estimates." </t>
    </r>
    <r>
      <rPr>
        <i/>
        <sz val="10"/>
        <color rgb="FF222222"/>
        <rFont val="Arial"/>
        <family val="2"/>
      </rPr>
      <t>Australian Journal of Botany</t>
    </r>
    <r>
      <rPr>
        <sz val="10"/>
        <color rgb="FF222222"/>
        <rFont val="Arial"/>
        <family val="2"/>
      </rPr>
      <t xml:space="preserve"> 45.3 (1997): 583-605.</t>
    </r>
  </si>
  <si>
    <r>
      <t xml:space="preserve">Dickson, J. H. "Scottish woodlands: their ancient past and precarious present." </t>
    </r>
    <r>
      <rPr>
        <i/>
        <sz val="10"/>
        <color rgb="FF222222"/>
        <rFont val="Arial"/>
        <family val="2"/>
      </rPr>
      <t>Transactions and Proceedings of the Botanical Society of Edinburgh and Botanical Society of Edinburgh Transactions</t>
    </r>
    <r>
      <rPr>
        <sz val="10"/>
        <color rgb="FF222222"/>
        <rFont val="Arial"/>
        <family val="2"/>
      </rPr>
      <t xml:space="preserve"> 46.2 (1992): 155-165.</t>
    </r>
  </si>
  <si>
    <r>
      <t xml:space="preserve">Dodson, John R., and RICHARD HW BRADSHAW. "A history of vegetation and fire, 6,600 BP to present, County Sligo, western Ireland." </t>
    </r>
    <r>
      <rPr>
        <i/>
        <sz val="10"/>
        <color rgb="FF222222"/>
        <rFont val="Arial"/>
        <family val="2"/>
      </rPr>
      <t>Boreas</t>
    </r>
    <r>
      <rPr>
        <sz val="10"/>
        <color rgb="FF222222"/>
        <rFont val="Arial"/>
        <family val="2"/>
      </rPr>
      <t xml:space="preserve"> 16.2 (1987): 113-123.</t>
    </r>
  </si>
  <si>
    <r>
      <t xml:space="preserve">Dorrepaal, Ellen, et al. "Carbon respiration from subsurface peat accelerated by climate warming in the subarctic." </t>
    </r>
    <r>
      <rPr>
        <i/>
        <sz val="10"/>
        <color rgb="FF222222"/>
        <rFont val="Arial"/>
        <family val="2"/>
      </rPr>
      <t>Nature</t>
    </r>
    <r>
      <rPr>
        <sz val="10"/>
        <color rgb="FF222222"/>
        <rFont val="Arial"/>
        <family val="2"/>
      </rPr>
      <t xml:space="preserve"> 460.7255 (2009): 616-619.</t>
    </r>
  </si>
  <si>
    <r>
      <t xml:space="preserve">Dresser, P. Q., Alan Gilbert Smith, and G. W. Pearson. "Radiocarbon dating of the raised beach at Woodgrange, Co. Down." </t>
    </r>
    <r>
      <rPr>
        <i/>
        <sz val="10"/>
        <color rgb="FF222222"/>
        <rFont val="Arial"/>
        <family val="2"/>
      </rPr>
      <t>Proceedings of the Royal Irish Academy. Section B: Biological, Geological, and Chemical Science</t>
    </r>
    <r>
      <rPr>
        <sz val="10"/>
        <color rgb="FF222222"/>
        <rFont val="Arial"/>
        <family val="2"/>
      </rPr>
      <t>. Royal Irish Academy, 1973.</t>
    </r>
  </si>
  <si>
    <r>
      <t xml:space="preserve">Dugmore, Andrew. "Icelandic volcanic ash in Scotland." </t>
    </r>
    <r>
      <rPr>
        <i/>
        <sz val="10"/>
        <color rgb="FF222222"/>
        <rFont val="Arial"/>
        <family val="2"/>
      </rPr>
      <t>The Scottish Geographical Magazine</t>
    </r>
    <r>
      <rPr>
        <sz val="10"/>
        <color rgb="FF222222"/>
        <rFont val="Arial"/>
        <family val="2"/>
      </rPr>
      <t xml:space="preserve"> 105.3 (1989): 168-172.</t>
    </r>
  </si>
  <si>
    <r>
      <t xml:space="preserve">Dwyer, Rosaleen B., and Fraser JG Mitchell. "Investigation of the environmental impact of remote volcanic activity on north Mayo, Ireland, during the mid-Holocene." </t>
    </r>
    <r>
      <rPr>
        <i/>
        <sz val="10"/>
        <color rgb="FF222222"/>
        <rFont val="Arial"/>
        <family val="2"/>
      </rPr>
      <t>The Holocene</t>
    </r>
    <r>
      <rPr>
        <sz val="10"/>
        <color rgb="FF222222"/>
        <rFont val="Arial"/>
        <family val="2"/>
      </rPr>
      <t xml:space="preserve"> 7.1 (1997): 113-118.</t>
    </r>
  </si>
  <si>
    <r>
      <t xml:space="preserve">Dykes, Alan P., and Jeff Warburton. "Failure of peat-covered hillslopes at Dooncarton Mountain, Co. Mayo, Ireland: analysis of topographic and geotechnical factors." </t>
    </r>
    <r>
      <rPr>
        <i/>
        <sz val="10"/>
        <color rgb="FF222222"/>
        <rFont val="Arial"/>
        <family val="2"/>
      </rPr>
      <t>Catena</t>
    </r>
    <r>
      <rPr>
        <sz val="10"/>
        <color rgb="FF222222"/>
        <rFont val="Arial"/>
        <family val="2"/>
      </rPr>
      <t xml:space="preserve"> 72.1 (2008): 129-145.</t>
    </r>
  </si>
  <si>
    <r>
      <t xml:space="preserve">Dykes, Alan P., and Jeff Warburton. "Significance of geomorphological and subsurface drainage controls on failures of peat‐covered hillslopes triggered by extreme rainfall." </t>
    </r>
    <r>
      <rPr>
        <i/>
        <sz val="10"/>
        <color rgb="FF222222"/>
        <rFont val="Arial"/>
        <family val="2"/>
      </rPr>
      <t>Earth Surface Processes and Landforms</t>
    </r>
    <r>
      <rPr>
        <sz val="10"/>
        <color rgb="FF222222"/>
        <rFont val="Arial"/>
        <family val="2"/>
      </rPr>
      <t xml:space="preserve"> 32.12 (2007): 1841-1862.</t>
    </r>
  </si>
  <si>
    <r>
      <t xml:space="preserve">Dykes, Alan P., and Jennifer M. Selkirk-Bell. "Landslides in blanket peat on subantarctic islands: Causes, characteristics and global significance." </t>
    </r>
    <r>
      <rPr>
        <i/>
        <sz val="10"/>
        <color rgb="FF222222"/>
        <rFont val="Arial"/>
        <family val="2"/>
      </rPr>
      <t>Geomorphology</t>
    </r>
    <r>
      <rPr>
        <sz val="10"/>
        <color rgb="FF222222"/>
        <rFont val="Arial"/>
        <family val="2"/>
      </rPr>
      <t xml:space="preserve"> 124.3 (2010): 215-228.</t>
    </r>
  </si>
  <si>
    <r>
      <t xml:space="preserve">Ellis, Christopher J., and John H. Tallis. "Climatic control of blanket mire development at Kentra Moss, north‐west Scotland." </t>
    </r>
    <r>
      <rPr>
        <i/>
        <sz val="10"/>
        <color rgb="FF222222"/>
        <rFont val="Arial"/>
        <family val="2"/>
      </rPr>
      <t>Journal of Ecology</t>
    </r>
    <r>
      <rPr>
        <sz val="10"/>
        <color rgb="FF222222"/>
        <rFont val="Arial"/>
        <family val="2"/>
      </rPr>
      <t xml:space="preserve"> 88.5 (2000): 869-889.</t>
    </r>
  </si>
  <si>
    <r>
      <t xml:space="preserve">Ellis, Christopher J., and John H. Tallis. "Climatic control of peat erosion in a North Wales blanket mire." </t>
    </r>
    <r>
      <rPr>
        <i/>
        <sz val="10"/>
        <color rgb="FF222222"/>
        <rFont val="Arial"/>
        <family val="2"/>
      </rPr>
      <t>New Phytologist</t>
    </r>
    <r>
      <rPr>
        <sz val="10"/>
        <color rgb="FF222222"/>
        <rFont val="Arial"/>
        <family val="2"/>
      </rPr>
      <t xml:space="preserve"> 152.2 (2001): 313-324.</t>
    </r>
  </si>
  <si>
    <r>
      <t xml:space="preserve">Ellis, Christopher J., and John H. Tallis. "Ecology of Racomitrium lanuginosum in British blanket mire-evidence from the palaeoecological record." </t>
    </r>
    <r>
      <rPr>
        <i/>
        <sz val="10"/>
        <color rgb="FF222222"/>
        <rFont val="Arial"/>
        <family val="2"/>
      </rPr>
      <t>Journal of Bryology</t>
    </r>
    <r>
      <rPr>
        <sz val="10"/>
        <color rgb="FF222222"/>
        <rFont val="Arial"/>
        <family val="2"/>
      </rPr>
      <t xml:space="preserve"> 25.1 (2003): 7-15.</t>
    </r>
  </si>
  <si>
    <r>
      <t xml:space="preserve">Evans, Christopher D., et al. "Alternative explanations for rising dissolved organic carbon export from organic soils." </t>
    </r>
    <r>
      <rPr>
        <i/>
        <sz val="10"/>
        <color rgb="FF222222"/>
        <rFont val="Arial"/>
        <family val="2"/>
      </rPr>
      <t>Global change biology</t>
    </r>
    <r>
      <rPr>
        <sz val="10"/>
        <color rgb="FF222222"/>
        <rFont val="Arial"/>
        <family val="2"/>
      </rPr>
      <t xml:space="preserve"> 12.11 (2006): 2044-2053.</t>
    </r>
  </si>
  <si>
    <r>
      <t xml:space="preserve">Foster, D. R., and H. E. Wright Jr. "Role of ecosystem development and climate change in bog formation in central Sweden." </t>
    </r>
    <r>
      <rPr>
        <i/>
        <sz val="10"/>
        <color rgb="FF222222"/>
        <rFont val="Arial"/>
        <family val="2"/>
      </rPr>
      <t>Ecology</t>
    </r>
    <r>
      <rPr>
        <sz val="10"/>
        <color rgb="FF222222"/>
        <rFont val="Arial"/>
        <family val="2"/>
      </rPr>
      <t xml:space="preserve"> (1990): 450-463.</t>
    </r>
  </si>
  <si>
    <r>
      <t xml:space="preserve">Francis, I. S. "Blanket peat erosion in a mid‐wales catchment during two drought years." </t>
    </r>
    <r>
      <rPr>
        <i/>
        <sz val="10"/>
        <color rgb="FF222222"/>
        <rFont val="Arial"/>
        <family val="2"/>
      </rPr>
      <t>Earth Surface Processes and Landforms</t>
    </r>
    <r>
      <rPr>
        <sz val="10"/>
        <color rgb="FF222222"/>
        <rFont val="Arial"/>
        <family val="2"/>
      </rPr>
      <t xml:space="preserve"> 15.5 (1990): 445-456.</t>
    </r>
  </si>
  <si>
    <r>
      <t xml:space="preserve">Froyd, Cynthia A., and Keith D. Bennett. "Long-term ecology of native pinewood communities in East Glen Affric, Scotland." </t>
    </r>
    <r>
      <rPr>
        <i/>
        <sz val="10"/>
        <color rgb="FF222222"/>
        <rFont val="Arial"/>
        <family val="2"/>
      </rPr>
      <t>Forestry</t>
    </r>
    <r>
      <rPr>
        <sz val="10"/>
        <color rgb="FF222222"/>
        <rFont val="Arial"/>
        <family val="2"/>
      </rPr>
      <t xml:space="preserve"> 79.3 (2006): 279-291.</t>
    </r>
  </si>
  <si>
    <r>
      <t xml:space="preserve">Fyfe, Ralph M., and Jessie Woodbridge. "Differences in time and space in vegetation patterning: analysis of pollen data from Dartmoor, UK." </t>
    </r>
    <r>
      <rPr>
        <i/>
        <sz val="10"/>
        <color rgb="FF222222"/>
        <rFont val="Arial"/>
        <family val="2"/>
      </rPr>
      <t>Landscape ecology</t>
    </r>
    <r>
      <rPr>
        <sz val="10"/>
        <color rgb="FF222222"/>
        <rFont val="Arial"/>
        <family val="2"/>
      </rPr>
      <t xml:space="preserve"> 27.5 (2012): 745-760.</t>
    </r>
  </si>
  <si>
    <r>
      <t xml:space="preserve">Gearey, B. R., D. J. Charman, and M. Kent. "Palaeoecological evidence for the prehistoric settlement of Bodmin Moor, Cornwall, southwest England. Part II: land use changes from the Neolithic to the present." </t>
    </r>
    <r>
      <rPr>
        <i/>
        <sz val="10"/>
        <color rgb="FF222222"/>
        <rFont val="Arial"/>
        <family val="2"/>
      </rPr>
      <t>Journal of archaeological science</t>
    </r>
    <r>
      <rPr>
        <sz val="10"/>
        <color rgb="FF222222"/>
        <rFont val="Arial"/>
        <family val="2"/>
      </rPr>
      <t xml:space="preserve"> 27.6 (2000): 493-508.</t>
    </r>
  </si>
  <si>
    <r>
      <t xml:space="preserve">Godwin, H. "The Relationship of Bog Stratigraphy to Climatic Change and Archaeology." </t>
    </r>
    <r>
      <rPr>
        <i/>
        <sz val="10"/>
        <color rgb="FF222222"/>
        <rFont val="Arial"/>
        <family val="2"/>
      </rPr>
      <t>Proceedings of the Prehistoric Society (New Series)</t>
    </r>
    <r>
      <rPr>
        <sz val="10"/>
        <color rgb="FF222222"/>
        <rFont val="Arial"/>
        <family val="2"/>
      </rPr>
      <t xml:space="preserve"> 12 (1946): 1-11.</t>
    </r>
  </si>
  <si>
    <r>
      <t xml:space="preserve">Grootjans, A., et al. "Ecohydrological features of some contrasting mires in Tierra del Fuego, Argentina." </t>
    </r>
    <r>
      <rPr>
        <i/>
        <sz val="10"/>
        <color rgb="FF222222"/>
        <rFont val="Arial"/>
        <family val="2"/>
      </rPr>
      <t>Mires and Peat</t>
    </r>
    <r>
      <rPr>
        <sz val="10"/>
        <color rgb="FF222222"/>
        <rFont val="Arial"/>
        <family val="2"/>
      </rPr>
      <t xml:space="preserve"> 6.01 (2010): 1-15.</t>
    </r>
  </si>
  <si>
    <r>
      <t xml:space="preserve">GUNNARSON, BJÖRN ERIK, Anders Borgmark, and Stefan Wastegård. "Holocene humidity fluctuations in Sweden inferred from dendrochronology and peat stratigraphy." </t>
    </r>
    <r>
      <rPr>
        <i/>
        <sz val="10"/>
        <color rgb="FF222222"/>
        <rFont val="Arial"/>
        <family val="2"/>
      </rPr>
      <t>Boreas</t>
    </r>
    <r>
      <rPr>
        <sz val="10"/>
        <color rgb="FF222222"/>
        <rFont val="Arial"/>
        <family val="2"/>
      </rPr>
      <t xml:space="preserve"> 32.2 (2003): 347-360.</t>
    </r>
  </si>
  <si>
    <r>
      <t xml:space="preserve">Hall, V. A., and Dmitri Mauquoy. "Tephra-dated climate-and human-impact studies during the last 1500 years from a raised bog in central Ireland." </t>
    </r>
    <r>
      <rPr>
        <i/>
        <sz val="10"/>
        <color rgb="FF222222"/>
        <rFont val="Arial"/>
        <family val="2"/>
      </rPr>
      <t>The Holocene</t>
    </r>
    <r>
      <rPr>
        <sz val="10"/>
        <color rgb="FF222222"/>
        <rFont val="Arial"/>
        <family val="2"/>
      </rPr>
      <t xml:space="preserve"> 15.7 (2005): 1086-1093.</t>
    </r>
  </si>
  <si>
    <r>
      <t xml:space="preserve">Hall, V. A., S. J. McVicker, and J. R. Pilcher. "Tephra-linked landscape history around 2310 BC of some sites in counties Antrim and Down." </t>
    </r>
    <r>
      <rPr>
        <i/>
        <sz val="10"/>
        <color rgb="FF222222"/>
        <rFont val="Arial"/>
        <family val="2"/>
      </rPr>
      <t>Biology and Environment: Proceedings of the Royal Irish Academy</t>
    </r>
    <r>
      <rPr>
        <sz val="10"/>
        <color rgb="FF222222"/>
        <rFont val="Arial"/>
        <family val="2"/>
      </rPr>
      <t>. Royal Irish Academy, 1994.</t>
    </r>
  </si>
  <si>
    <r>
      <t xml:space="preserve">Hall, Valerie A. "Ancient agricultural activity at Slieve Gullion, Co. Armagh: the palynological and documentary evidence." </t>
    </r>
    <r>
      <rPr>
        <i/>
        <sz val="10"/>
        <color rgb="FF222222"/>
        <rFont val="Arial"/>
        <family val="2"/>
      </rPr>
      <t>Proceedings of the Royal Irish Academy. Section C: Archaeology, Celtic Studies, History, Linguistics, Literature</t>
    </r>
    <r>
      <rPr>
        <sz val="10"/>
        <color rgb="FF222222"/>
        <rFont val="Arial"/>
        <family val="2"/>
      </rPr>
      <t xml:space="preserve"> (1990): 123-134.</t>
    </r>
  </si>
  <si>
    <r>
      <t xml:space="preserve">Hall, Valerie A. "Vegetation history of mid-to western Ireland in the 2nd millennium AD; fresh evidence from tephra-dated palynological investigations." </t>
    </r>
    <r>
      <rPr>
        <i/>
        <sz val="10"/>
        <color rgb="FF222222"/>
        <rFont val="Arial"/>
        <family val="2"/>
      </rPr>
      <t>Vegetation History and Archaeobotany</t>
    </r>
    <r>
      <rPr>
        <sz val="10"/>
        <color rgb="FF222222"/>
        <rFont val="Arial"/>
        <family val="2"/>
      </rPr>
      <t xml:space="preserve"> 12.1 (2003): 7-17.</t>
    </r>
  </si>
  <si>
    <r>
      <t xml:space="preserve">Hargreaves, K. J., and D. Fowler. "Quantifying the effects of water table and soil temperature on the emission of methane from peat wetland at the field scale." </t>
    </r>
    <r>
      <rPr>
        <i/>
        <sz val="10"/>
        <color rgb="FF222222"/>
        <rFont val="Arial"/>
        <family val="2"/>
      </rPr>
      <t>Atmospheric Environment</t>
    </r>
    <r>
      <rPr>
        <sz val="10"/>
        <color rgb="FF222222"/>
        <rFont val="Arial"/>
        <family val="2"/>
      </rPr>
      <t xml:space="preserve"> 32.19 (1998): 3275-3282.</t>
    </r>
  </si>
  <si>
    <r>
      <t xml:space="preserve">Haszeldine, R. S. "Coal reviewed: depositional controls, modern analogues and ancient climates." </t>
    </r>
    <r>
      <rPr>
        <i/>
        <sz val="10"/>
        <color rgb="FF222222"/>
        <rFont val="Arial"/>
        <family val="2"/>
      </rPr>
      <t>Geological Society, London, Special Publications</t>
    </r>
    <r>
      <rPr>
        <sz val="10"/>
        <color rgb="FF222222"/>
        <rFont val="Arial"/>
        <family val="2"/>
      </rPr>
      <t xml:space="preserve"> 41.1 (1989): 289-308.</t>
    </r>
  </si>
  <si>
    <r>
      <t xml:space="preserve">Hebda, Richard J. "Late-glacial and postglacial vegetation history at Bear Cove bog, northeast Vancouver island, British Columbia." </t>
    </r>
    <r>
      <rPr>
        <i/>
        <sz val="10"/>
        <color rgb="FF222222"/>
        <rFont val="Arial"/>
        <family val="2"/>
      </rPr>
      <t>Canadian journal of botany</t>
    </r>
    <r>
      <rPr>
        <sz val="10"/>
        <color rgb="FF222222"/>
        <rFont val="Arial"/>
        <family val="2"/>
      </rPr>
      <t xml:space="preserve"> 61.12 (1983): 3172-3192.</t>
    </r>
  </si>
  <si>
    <r>
      <t xml:space="preserve">Heijmans, Monique MPD, et al. "Long‐term effects of climate change on vegetation and carbon dynamics in peat bogs." </t>
    </r>
    <r>
      <rPr>
        <i/>
        <sz val="10"/>
        <color rgb="FF222222"/>
        <rFont val="Arial"/>
        <family val="2"/>
      </rPr>
      <t>Journal of Vegetation Science</t>
    </r>
    <r>
      <rPr>
        <sz val="10"/>
        <color rgb="FF222222"/>
        <rFont val="Arial"/>
        <family val="2"/>
      </rPr>
      <t xml:space="preserve"> 19.3 (2008): 307-320.</t>
    </r>
  </si>
  <si>
    <r>
      <t xml:space="preserve">Higgins, Tara, Henry Kenny, and Emer Colleran. "Plankton communities of artificial lakes created on Irish cutaway peatlands." </t>
    </r>
    <r>
      <rPr>
        <i/>
        <sz val="10"/>
        <color rgb="FF222222"/>
        <rFont val="Arial"/>
        <family val="2"/>
      </rPr>
      <t>Biology &amp; Environment: Proceedings of the Royal Irish Academy</t>
    </r>
    <r>
      <rPr>
        <sz val="10"/>
        <color rgb="FF222222"/>
        <rFont val="Arial"/>
        <family val="2"/>
      </rPr>
      <t>. Vol. 107. No. 2. The Royal Irish Academy, 2007.</t>
    </r>
  </si>
  <si>
    <r>
      <t xml:space="preserve">Hingley, Richard, et al. "Peat, archaeology and palaeoecology in Scotland." </t>
    </r>
    <r>
      <rPr>
        <i/>
        <sz val="10"/>
        <color rgb="FF222222"/>
        <rFont val="Arial"/>
        <family val="2"/>
      </rPr>
      <t>BogBodies, Sacred Sites and Wetland Archaeology</t>
    </r>
    <r>
      <rPr>
        <sz val="10"/>
        <color rgb="FF222222"/>
        <rFont val="Arial"/>
        <family val="2"/>
      </rPr>
      <t xml:space="preserve"> (1999): 105-14.</t>
    </r>
  </si>
  <si>
    <r>
      <t xml:space="preserve">Hoag, R. S., and J. S. Price. "A field-scale, natural gradient solute transport experiment in peat at a Newfoundland blanket bog." </t>
    </r>
    <r>
      <rPr>
        <i/>
        <sz val="10"/>
        <color rgb="FF222222"/>
        <rFont val="Arial"/>
        <family val="2"/>
      </rPr>
      <t>Journal of Hydrology</t>
    </r>
    <r>
      <rPr>
        <sz val="10"/>
        <color rgb="FF222222"/>
        <rFont val="Arial"/>
        <family val="2"/>
      </rPr>
      <t xml:space="preserve"> 172.1 (1995): 171-184.</t>
    </r>
  </si>
  <si>
    <r>
      <t xml:space="preserve">Holden, Joseph. "Peatland hydrology and carbon release: why small-scale process matters." </t>
    </r>
    <r>
      <rPr>
        <i/>
        <sz val="10"/>
        <color rgb="FF222222"/>
        <rFont val="Arial"/>
        <family val="2"/>
      </rPr>
      <t>Philosophical Transactions of the Royal Society A: Mathematical, Physical and Engineering Sciences</t>
    </r>
    <r>
      <rPr>
        <sz val="10"/>
        <color rgb="FF222222"/>
        <rFont val="Arial"/>
        <family val="2"/>
      </rPr>
      <t xml:space="preserve"> 363.1837 (2005): 2891-2913.</t>
    </r>
  </si>
  <si>
    <t>Hope, Geoffrey S. "The mountain mires of southern New South Wales and the Australian Capital Territory: their history and future." The Conference, 2002.</t>
  </si>
  <si>
    <t>Hope, Geoffrey. "MONTANE AND ALPINE PEATLANDS OF NEW GUINEA."</t>
  </si>
  <si>
    <r>
      <t xml:space="preserve">Hughes, P. D. M. "A reappraisal of the mechanisms leading to ombrotrophy in British raised mires." </t>
    </r>
    <r>
      <rPr>
        <i/>
        <sz val="10"/>
        <color rgb="FF222222"/>
        <rFont val="Arial"/>
        <family val="2"/>
      </rPr>
      <t>Ecology Letters</t>
    </r>
    <r>
      <rPr>
        <sz val="10"/>
        <color rgb="FF222222"/>
        <rFont val="Arial"/>
        <family val="2"/>
      </rPr>
      <t xml:space="preserve"> 3.1 (2000): 7-9.</t>
    </r>
  </si>
  <si>
    <r>
      <t xml:space="preserve">Hughes, P. D. M., et al. "Mire-development pathways and palaeoclimatic records from a full Holocene peat archive at Walton Moss, Cumbria, England." </t>
    </r>
    <r>
      <rPr>
        <i/>
        <sz val="10"/>
        <color rgb="FF222222"/>
        <rFont val="Arial"/>
        <family val="2"/>
      </rPr>
      <t>The Holocene</t>
    </r>
    <r>
      <rPr>
        <sz val="10"/>
        <color rgb="FF222222"/>
        <rFont val="Arial"/>
        <family val="2"/>
      </rPr>
      <t xml:space="preserve"> 10.4 (2000): 465-479.</t>
    </r>
  </si>
  <si>
    <r>
      <t xml:space="preserve">Hughes, P. D. M., et al. "The use of&lt; i&gt; k&lt;/i&gt;-values to examine plant ‘species signals’ in a peat humification record from Newfoundland." </t>
    </r>
    <r>
      <rPr>
        <i/>
        <sz val="10"/>
        <color rgb="FF222222"/>
        <rFont val="Arial"/>
        <family val="2"/>
      </rPr>
      <t>Quaternary International</t>
    </r>
    <r>
      <rPr>
        <sz val="10"/>
        <color rgb="FF222222"/>
        <rFont val="Arial"/>
        <family val="2"/>
      </rPr>
      <t xml:space="preserve"> 268 (2012): 156-165.</t>
    </r>
  </si>
  <si>
    <r>
      <t xml:space="preserve">Hulme, P. D., and S. E. Durno. "A contribution to the phytogeography of Shetland." </t>
    </r>
    <r>
      <rPr>
        <i/>
        <sz val="10"/>
        <color rgb="FF222222"/>
        <rFont val="Arial"/>
        <family val="2"/>
      </rPr>
      <t>New Phytologist</t>
    </r>
    <r>
      <rPr>
        <sz val="10"/>
        <color rgb="FF222222"/>
        <rFont val="Arial"/>
        <family val="2"/>
      </rPr>
      <t xml:space="preserve"> 84.1 (1980): 165-169.</t>
    </r>
  </si>
  <si>
    <r>
      <t xml:space="preserve">Hunt, C. O., G. Rushworth, and A. P. Dykes. "UV-fluorescence microscopy and the coherence of pollen assemblages in environmental archaeology and Quaternary geology." </t>
    </r>
    <r>
      <rPr>
        <i/>
        <sz val="10"/>
        <color rgb="FF222222"/>
        <rFont val="Arial"/>
        <family val="2"/>
      </rPr>
      <t>Journal of archaeological science</t>
    </r>
    <r>
      <rPr>
        <sz val="10"/>
        <color rgb="FF222222"/>
        <rFont val="Arial"/>
        <family val="2"/>
      </rPr>
      <t xml:space="preserve"> 34.4 (2007): 562-571.</t>
    </r>
  </si>
  <si>
    <r>
      <t xml:space="preserve">Huntley, Brian, John RG Daniell, and Judy RM Allen. "Scottish vegetation history: the Highlands." </t>
    </r>
    <r>
      <rPr>
        <i/>
        <sz val="10"/>
        <color rgb="FF222222"/>
        <rFont val="Arial"/>
        <family val="2"/>
      </rPr>
      <t>Transactions and Proceedings of the Botanical Society of Edinburgh and Botanical Society of Edinburgh Transactions</t>
    </r>
    <r>
      <rPr>
        <sz val="10"/>
        <color rgb="FF222222"/>
        <rFont val="Arial"/>
        <family val="2"/>
      </rPr>
      <t xml:space="preserve"> 49.2 (1997): 163-175.</t>
    </r>
  </si>
  <si>
    <r>
      <t xml:space="preserve">Iglesias Briones, María Jesús, Philip Ineson, and Trevor George Piearce. "Effects of climate change on soil fauna; responses of enchytraeids, Diptera larvae and tardigrades in a transplant experiment." </t>
    </r>
    <r>
      <rPr>
        <i/>
        <sz val="10"/>
        <color rgb="FF222222"/>
        <rFont val="Arial"/>
        <family val="2"/>
      </rPr>
      <t>Applied Soil Ecology</t>
    </r>
    <r>
      <rPr>
        <sz val="10"/>
        <color rgb="FF222222"/>
        <rFont val="Arial"/>
        <family val="2"/>
      </rPr>
      <t xml:space="preserve"> 6.2 (1997): 117-134.</t>
    </r>
  </si>
  <si>
    <r>
      <t xml:space="preserve">Innes, J. B., and I. G. Simmons. "Mid-Holocene charcoal stratigraphy, fire history and palaeoecology at North Gill, North York Moors, UK." </t>
    </r>
    <r>
      <rPr>
        <i/>
        <sz val="10"/>
        <color rgb="FF222222"/>
        <rFont val="Arial"/>
        <family val="2"/>
      </rPr>
      <t>Palaeogeography, Palaeoclimatology, Palaeoecology</t>
    </r>
    <r>
      <rPr>
        <sz val="10"/>
        <color rgb="FF222222"/>
        <rFont val="Arial"/>
        <family val="2"/>
      </rPr>
      <t xml:space="preserve"> 164.1 (2000): 151-165.</t>
    </r>
  </si>
  <si>
    <r>
      <t xml:space="preserve">Innes, J. B., J. J. Blackford, and I. G. Simmons. "Testing the integrity of fine spatial resolution palaeoecological records: microcharcoal data from near-duplicate peat profiles from the North York Moors, UK." </t>
    </r>
    <r>
      <rPr>
        <i/>
        <sz val="10"/>
        <color rgb="FF222222"/>
        <rFont val="Arial"/>
        <family val="2"/>
      </rPr>
      <t>Palaeogeography, Palaeoclimatology, Palaeoecology</t>
    </r>
    <r>
      <rPr>
        <sz val="10"/>
        <color rgb="FF222222"/>
        <rFont val="Arial"/>
        <family val="2"/>
      </rPr>
      <t xml:space="preserve"> 214.4 (2004): 295-307.</t>
    </r>
  </si>
  <si>
    <r>
      <t xml:space="preserve">Iverson, Louis R., and Anantha M. Prasad. "Predicting abundance of 80 tree species following climate change in the eastern United States." </t>
    </r>
    <r>
      <rPr>
        <i/>
        <sz val="10"/>
        <color rgb="FF222222"/>
        <rFont val="Arial"/>
        <family val="2"/>
      </rPr>
      <t>Ecological Monographs</t>
    </r>
    <r>
      <rPr>
        <sz val="10"/>
        <color rgb="FF222222"/>
        <rFont val="Arial"/>
        <family val="2"/>
      </rPr>
      <t xml:space="preserve"> 68.4 (1998): 465-485.</t>
    </r>
  </si>
  <si>
    <r>
      <t xml:space="preserve">Jones, V. J., A. C. Stevenson, and R. W. Battarbee. "Acidification of lakes in Galloway, south west Scotland: a diatom and pollen study of the post-glacial history of the Round Loch of Glenhead." </t>
    </r>
    <r>
      <rPr>
        <i/>
        <sz val="10"/>
        <color rgb="FF222222"/>
        <rFont val="Arial"/>
        <family val="2"/>
      </rPr>
      <t>The Journal of Ecology</t>
    </r>
    <r>
      <rPr>
        <sz val="10"/>
        <color rgb="FF222222"/>
        <rFont val="Arial"/>
        <family val="2"/>
      </rPr>
      <t xml:space="preserve"> (1989): 1-23.</t>
    </r>
  </si>
  <si>
    <r>
      <t xml:space="preserve">Joosten, J. H. J. "A 130 year micro-and macrofossil record from regeneration peat in former peasant peat pits in the Peel, The Netherlands: a palaeoecological study with agricultural and climatological implications." </t>
    </r>
    <r>
      <rPr>
        <i/>
        <sz val="10"/>
        <color rgb="FF222222"/>
        <rFont val="Arial"/>
        <family val="2"/>
      </rPr>
      <t>Palaeogeography, palaeoclimatology, palaeoecology</t>
    </r>
    <r>
      <rPr>
        <sz val="10"/>
        <color rgb="FF222222"/>
        <rFont val="Arial"/>
        <family val="2"/>
      </rPr>
      <t xml:space="preserve"> 49.3 (1985): 277-312.</t>
    </r>
  </si>
  <si>
    <r>
      <t xml:space="preserve">Laine, Anna, et al. "Estimating net ecosystem exchange in a patterned ecosystem: example from blanket bog." </t>
    </r>
    <r>
      <rPr>
        <i/>
        <sz val="10"/>
        <color rgb="FF222222"/>
        <rFont val="Arial"/>
        <family val="2"/>
      </rPr>
      <t>Agricultural and Forest Meteorology</t>
    </r>
    <r>
      <rPr>
        <sz val="10"/>
        <color rgb="FF222222"/>
        <rFont val="Arial"/>
        <family val="2"/>
      </rPr>
      <t xml:space="preserve"> 138.1 (2006): 231-243.</t>
    </r>
  </si>
  <si>
    <r>
      <t xml:space="preserve">Laine, Anna, et al. "Methane flux dynamics in an Irish lowland blanket bog." </t>
    </r>
    <r>
      <rPr>
        <i/>
        <sz val="10"/>
        <color rgb="FF222222"/>
        <rFont val="Arial"/>
        <family val="2"/>
      </rPr>
      <t>Plant and Soil</t>
    </r>
    <r>
      <rPr>
        <sz val="10"/>
        <color rgb="FF222222"/>
        <rFont val="Arial"/>
        <family val="2"/>
      </rPr>
      <t xml:space="preserve"> 299.1-2 (2007): 181-193.</t>
    </r>
  </si>
  <si>
    <r>
      <t xml:space="preserve">Laine, Anna, et al. "Patterns in vegetation and CO2 dynamics along a water level gradient in a lowland blanket bog." </t>
    </r>
    <r>
      <rPr>
        <i/>
        <sz val="10"/>
        <color rgb="FF222222"/>
        <rFont val="Arial"/>
        <family val="2"/>
      </rPr>
      <t>Ecosystems</t>
    </r>
    <r>
      <rPr>
        <sz val="10"/>
        <color rgb="FF222222"/>
        <rFont val="Arial"/>
        <family val="2"/>
      </rPr>
      <t xml:space="preserve"> 10.6 (2007): 890-905.</t>
    </r>
  </si>
  <si>
    <r>
      <t xml:space="preserve">Langdon, P. G., K. E. Barber, and P. D. M. Hughes. "A 7500-year peat-based palaeoclimatic reconstruction and evidence for an 1100-year cyclicity in bog surface wetness from Temple Hill Moss, Pentland Hills, southeast Scotland." </t>
    </r>
    <r>
      <rPr>
        <i/>
        <sz val="10"/>
        <color rgb="FF222222"/>
        <rFont val="Arial"/>
        <family val="2"/>
      </rPr>
      <t>Quaternary science reviews</t>
    </r>
    <r>
      <rPr>
        <sz val="10"/>
        <color rgb="FF222222"/>
        <rFont val="Arial"/>
        <family val="2"/>
      </rPr>
      <t xml:space="preserve"> 22.2 (2003): 259-274.</t>
    </r>
  </si>
  <si>
    <r>
      <t xml:space="preserve">Lindsay, Richard, Stratford Campus, and Water Lane. "Peatbogs and carbon: a critical synthesis to inform policy development in oceanic peat bog conservation and restoration in the context of climate change." </t>
    </r>
    <r>
      <rPr>
        <i/>
        <sz val="10"/>
        <color rgb="FF222222"/>
        <rFont val="Arial"/>
        <family val="2"/>
      </rPr>
      <t>RSPB Scotland</t>
    </r>
    <r>
      <rPr>
        <sz val="10"/>
        <color rgb="FF222222"/>
        <rFont val="Arial"/>
        <family val="2"/>
      </rPr>
      <t xml:space="preserve"> (2010).</t>
    </r>
  </si>
  <si>
    <r>
      <t xml:space="preserve">Lockhart, N. D. "The occurrence of Homalothecium nitens (Hedw.) Robins. in Ireland." </t>
    </r>
    <r>
      <rPr>
        <i/>
        <sz val="10"/>
        <color rgb="FF222222"/>
        <rFont val="Arial"/>
        <family val="2"/>
      </rPr>
      <t>Journal of Bryology</t>
    </r>
    <r>
      <rPr>
        <sz val="10"/>
        <color rgb="FF222222"/>
        <rFont val="Arial"/>
        <family val="2"/>
      </rPr>
      <t xml:space="preserve"> 14.3 (1987): 511-517.</t>
    </r>
  </si>
  <si>
    <r>
      <t xml:space="preserve">Lockhart, Neil D. "Paludella squarrosa (Hedw.) Brid., a Boreal relic moss new to Ireland." </t>
    </r>
    <r>
      <rPr>
        <i/>
        <sz val="10"/>
        <color rgb="FF222222"/>
        <rFont val="Arial"/>
        <family val="2"/>
      </rPr>
      <t>Journal of Bryology</t>
    </r>
    <r>
      <rPr>
        <sz val="10"/>
        <color rgb="FF222222"/>
        <rFont val="Arial"/>
        <family val="2"/>
      </rPr>
      <t xml:space="preserve"> 21.4 (1999): 305-308.</t>
    </r>
  </si>
  <si>
    <r>
      <t xml:space="preserve">Loisel, Julie, Michelle Garneau, and Jean-François Hélie. "Sphagnum δ13C values as indicators of palaeohydrological changes in a peat bog." </t>
    </r>
    <r>
      <rPr>
        <i/>
        <sz val="10"/>
        <color rgb="FF222222"/>
        <rFont val="Arial"/>
        <family val="2"/>
      </rPr>
      <t>The Holocene</t>
    </r>
    <r>
      <rPr>
        <sz val="10"/>
        <color rgb="FF222222"/>
        <rFont val="Arial"/>
        <family val="2"/>
      </rPr>
      <t xml:space="preserve"> (2009).</t>
    </r>
  </si>
  <si>
    <r>
      <t xml:space="preserve">MacDonald, J. A., et al. "Methane emission rates from a northern wetland; response to temperature, water table and transport." </t>
    </r>
    <r>
      <rPr>
        <i/>
        <sz val="10"/>
        <color rgb="FF222222"/>
        <rFont val="Arial"/>
        <family val="2"/>
      </rPr>
      <t>Atmospheric Environment</t>
    </r>
    <r>
      <rPr>
        <sz val="10"/>
        <color rgb="FF222222"/>
        <rFont val="Arial"/>
        <family val="2"/>
      </rPr>
      <t xml:space="preserve"> 32.19 (1998): 3219-3227.</t>
    </r>
  </si>
  <si>
    <r>
      <t xml:space="preserve">MacDonald, Jannette A., et al. "Soil environmental variables affecting the flux of methane from a range of forest, moorland and agricultural soils." </t>
    </r>
    <r>
      <rPr>
        <i/>
        <sz val="10"/>
        <color rgb="FF222222"/>
        <rFont val="Arial"/>
        <family val="2"/>
      </rPr>
      <t>Biogeochemistry</t>
    </r>
    <r>
      <rPr>
        <sz val="10"/>
        <color rgb="FF222222"/>
        <rFont val="Arial"/>
        <family val="2"/>
      </rPr>
      <t xml:space="preserve"> 34.3 (1996): 113-132.</t>
    </r>
  </si>
  <si>
    <r>
      <t xml:space="preserve">Mackay, Anson W., and John H. Tallis. "Summit-type blanket mire erosion in the Forest of Bowland, Lancashire, UK: Predisposing factors and implications for conservation." </t>
    </r>
    <r>
      <rPr>
        <i/>
        <sz val="10"/>
        <color rgb="FF222222"/>
        <rFont val="Arial"/>
        <family val="2"/>
      </rPr>
      <t>Biological Conservation</t>
    </r>
    <r>
      <rPr>
        <sz val="10"/>
        <color rgb="FF222222"/>
        <rFont val="Arial"/>
        <family val="2"/>
      </rPr>
      <t xml:space="preserve"> 76.1 (1996): 31-44.</t>
    </r>
  </si>
  <si>
    <r>
      <t xml:space="preserve">Maltby, E., and K. Crabtree. "Soil organic matter and peat accumulation on Exmoor: a contemporary and palaeoenvironmental evaluation." </t>
    </r>
    <r>
      <rPr>
        <i/>
        <sz val="10"/>
        <color rgb="FF222222"/>
        <rFont val="Arial"/>
        <family val="2"/>
      </rPr>
      <t>Transactions of the Institute of British Geographers</t>
    </r>
    <r>
      <rPr>
        <sz val="10"/>
        <color rgb="FF222222"/>
        <rFont val="Arial"/>
        <family val="2"/>
      </rPr>
      <t xml:space="preserve"> (1976): 259-278.</t>
    </r>
  </si>
  <si>
    <r>
      <t xml:space="preserve">Martini, I. P. "The cold-climate peatlands of the Hudson Bay Lowland, Canada: brief overview of recent work." </t>
    </r>
    <r>
      <rPr>
        <i/>
        <sz val="10"/>
        <color rgb="FF222222"/>
        <rFont val="Arial"/>
        <family val="2"/>
      </rPr>
      <t>Peatlands: Evolution and Records of Environmental and Climate Changes</t>
    </r>
    <r>
      <rPr>
        <sz val="10"/>
        <color rgb="FF222222"/>
        <rFont val="Arial"/>
        <family val="2"/>
      </rPr>
      <t xml:space="preserve"> (2006): 53-84.</t>
    </r>
  </si>
  <si>
    <r>
      <t xml:space="preserve">Mauquoy, Dmitri, and Dan Yeloff. "Raised peat bog development and possible responses to environmental changes during the mid-to late-Holocene. Can the palaeoecological record be used to predict the nature and response of raised peat bogs to future climate change?." </t>
    </r>
    <r>
      <rPr>
        <i/>
        <sz val="10"/>
        <color rgb="FF222222"/>
        <rFont val="Arial"/>
        <family val="2"/>
      </rPr>
      <t>Biodiversity and conservation</t>
    </r>
    <r>
      <rPr>
        <sz val="10"/>
        <color rgb="FF222222"/>
        <rFont val="Arial"/>
        <family val="2"/>
      </rPr>
      <t xml:space="preserve"> 17.9 (2008): 2139-2151.</t>
    </r>
  </si>
  <si>
    <r>
      <t xml:space="preserve">Mauquoy, Dmitri, and Keith Barber. "A replicated 3000 yr proxy‐climate record from Coom Rigg Moss and Felecia Moss, the Border Mires, northern England." </t>
    </r>
    <r>
      <rPr>
        <i/>
        <sz val="10"/>
        <color rgb="FF222222"/>
        <rFont val="Arial"/>
        <family val="2"/>
      </rPr>
      <t>Journal of Quaternary Science</t>
    </r>
    <r>
      <rPr>
        <sz val="10"/>
        <color rgb="FF222222"/>
        <rFont val="Arial"/>
        <family val="2"/>
      </rPr>
      <t xml:space="preserve"> 14.3 (1999): 263-275.</t>
    </r>
  </si>
  <si>
    <r>
      <t xml:space="preserve">Mauquoy, Dmitri, and Keith Barber. "Evidence for climatic deteriorations associated with the decline of Sphagnum imbricatum Hornsch. ex Russ. in six ombrotrophic mires from northern England and the Scottish Borders." </t>
    </r>
    <r>
      <rPr>
        <i/>
        <sz val="10"/>
        <color rgb="FF222222"/>
        <rFont val="Arial"/>
        <family val="2"/>
      </rPr>
      <t>The Holocene</t>
    </r>
    <r>
      <rPr>
        <sz val="10"/>
        <color rgb="FF222222"/>
        <rFont val="Arial"/>
        <family val="2"/>
      </rPr>
      <t xml:space="preserve"> 9.4 (1999): 423-437.</t>
    </r>
  </si>
  <si>
    <r>
      <t xml:space="preserve">McGlone, M. S. "The Late Quaternary peat, vegetation and climate history of the Southern Oceanic Islands of New Zealand." </t>
    </r>
    <r>
      <rPr>
        <i/>
        <sz val="10"/>
        <color rgb="FF222222"/>
        <rFont val="Arial"/>
        <family val="2"/>
      </rPr>
      <t>Quaternary Science Reviews</t>
    </r>
    <r>
      <rPr>
        <sz val="10"/>
        <color rgb="FF222222"/>
        <rFont val="Arial"/>
        <family val="2"/>
      </rPr>
      <t xml:space="preserve"> 21.4 (2002): 683-707.</t>
    </r>
  </si>
  <si>
    <r>
      <t xml:space="preserve">Middeldorp, A. A. "Functional palaeoecology of the Hahnenmoor raised bog ecosystem—A study of vegetation history, production and decomposition by means of pollen density dating." </t>
    </r>
    <r>
      <rPr>
        <i/>
        <sz val="10"/>
        <color rgb="FF222222"/>
        <rFont val="Arial"/>
        <family val="2"/>
      </rPr>
      <t>Review of palaeobotany and palynology</t>
    </r>
    <r>
      <rPr>
        <sz val="10"/>
        <color rgb="FF222222"/>
        <rFont val="Arial"/>
        <family val="2"/>
      </rPr>
      <t xml:space="preserve"> 49.1 (1986): 1-73.</t>
    </r>
  </si>
  <si>
    <r>
      <t xml:space="preserve">Mighall, T. M., et al. "Mineral deficiency and the presence of Pinus sylvestris on mires during the mid-to late Holocene: palaeoecological data from Cadogan's Bog, Mizen Peninsula, Co. Cork, southwest Ireland." </t>
    </r>
    <r>
      <rPr>
        <i/>
        <sz val="10"/>
        <color rgb="FF222222"/>
        <rFont val="Arial"/>
        <family val="2"/>
      </rPr>
      <t>The Holocene</t>
    </r>
    <r>
      <rPr>
        <sz val="10"/>
        <color rgb="FF222222"/>
        <rFont val="Arial"/>
        <family val="2"/>
      </rPr>
      <t xml:space="preserve"> 14.1 (2004): 95-109.</t>
    </r>
  </si>
  <si>
    <r>
      <t xml:space="preserve">Mighall, T. M., et al. "Proxy climate and vegetation changes during the last five millennia in NW Iberia: pollen and non-pollen palynomorph data from two ombrotrophic peat bogs in the North Western Iberian Peninsula." </t>
    </r>
    <r>
      <rPr>
        <i/>
        <sz val="10"/>
        <color rgb="FF222222"/>
        <rFont val="Arial"/>
        <family val="2"/>
      </rPr>
      <t>Review of Palaeobotany and Palynology</t>
    </r>
    <r>
      <rPr>
        <sz val="10"/>
        <color rgb="FF222222"/>
        <rFont val="Arial"/>
        <family val="2"/>
      </rPr>
      <t xml:space="preserve"> 141.1 (2006): 203-223.</t>
    </r>
  </si>
  <si>
    <r>
      <t xml:space="preserve">Mighall, Tim M., Lisa Dumayne-Peaty, and Stuart Freeth. "Metal Mining and Vegetational History of the Upper Rookhope Valley, Weardale, Northern Pennines." </t>
    </r>
    <r>
      <rPr>
        <i/>
        <sz val="10"/>
        <color rgb="FF222222"/>
        <rFont val="Arial"/>
        <family val="2"/>
      </rPr>
      <t>Barker and Cranstone</t>
    </r>
    <r>
      <rPr>
        <sz val="10"/>
        <color rgb="FF222222"/>
        <rFont val="Arial"/>
        <family val="2"/>
      </rPr>
      <t xml:space="preserve"> (2004).</t>
    </r>
  </si>
  <si>
    <r>
      <t xml:space="preserve">Moore, Peter D. "Man and mire: a long and wet relationship." </t>
    </r>
    <r>
      <rPr>
        <i/>
        <sz val="10"/>
        <color rgb="FF222222"/>
        <rFont val="Arial"/>
        <family val="2"/>
      </rPr>
      <t>Transactions of the Botanical Society of Edinburgh</t>
    </r>
    <r>
      <rPr>
        <sz val="10"/>
        <color rgb="FF222222"/>
        <rFont val="Arial"/>
        <family val="2"/>
      </rPr>
      <t>. Vol. 45. No. 2. Taylor &amp; Francis Group, 1987.</t>
    </r>
  </si>
  <si>
    <r>
      <t xml:space="preserve">Moore, Peter D. "The origin of blanket mire, revisited." </t>
    </r>
    <r>
      <rPr>
        <i/>
        <sz val="10"/>
        <color rgb="FF222222"/>
        <rFont val="Arial"/>
        <family val="2"/>
      </rPr>
      <t>Climate change and human impact on the landscape</t>
    </r>
    <r>
      <rPr>
        <sz val="10"/>
        <color rgb="FF222222"/>
        <rFont val="Arial"/>
        <family val="2"/>
      </rPr>
      <t>. Springer Netherlands, 1993. 217-224.</t>
    </r>
  </si>
  <si>
    <r>
      <t xml:space="preserve">Moore, T. R., and R. Knowles. "The influence of water table levels on methane and carbon dioxide emissions from peatland soils." </t>
    </r>
    <r>
      <rPr>
        <i/>
        <sz val="10"/>
        <color rgb="FF222222"/>
        <rFont val="Arial"/>
        <family val="2"/>
      </rPr>
      <t>Canadian Journal of Soil Science</t>
    </r>
    <r>
      <rPr>
        <sz val="10"/>
        <color rgb="FF222222"/>
        <rFont val="Arial"/>
        <family val="2"/>
      </rPr>
      <t xml:space="preserve"> 69.1 (1989): 33-38.</t>
    </r>
  </si>
  <si>
    <r>
      <t xml:space="preserve">Nichols, H. "Central Canadian palynology and its relevance to northwestern Europe in the late Quaternary period." </t>
    </r>
    <r>
      <rPr>
        <i/>
        <sz val="10"/>
        <color rgb="FF222222"/>
        <rFont val="Arial"/>
        <family val="2"/>
      </rPr>
      <t>Review of Palaeobotany and Palynology</t>
    </r>
    <r>
      <rPr>
        <sz val="10"/>
        <color rgb="FF222222"/>
        <rFont val="Arial"/>
        <family val="2"/>
      </rPr>
      <t xml:space="preserve"> 2.1 (1967): 231-243.</t>
    </r>
  </si>
  <si>
    <r>
      <t xml:space="preserve">Page, S. E., et al. "A record of Late Pleistocene and Holocene carbon accumulation and climate change from an equatorial peat bog (Kalimantan, Indonesia): implications for past, present and future carbon dynamics." </t>
    </r>
    <r>
      <rPr>
        <i/>
        <sz val="10"/>
        <color rgb="FF222222"/>
        <rFont val="Arial"/>
        <family val="2"/>
      </rPr>
      <t>Journal of Quaternary Science</t>
    </r>
    <r>
      <rPr>
        <sz val="10"/>
        <color rgb="FF222222"/>
        <rFont val="Arial"/>
        <family val="2"/>
      </rPr>
      <t xml:space="preserve"> 19.7 (2004): 625-635.</t>
    </r>
  </si>
  <si>
    <r>
      <t xml:space="preserve">PEARCE‐HIGGINS, JAMES W., et al. "Impacts of climate on prey abundance account for fluctuations in a population of a northern wader at the southern edge of its range." </t>
    </r>
    <r>
      <rPr>
        <i/>
        <sz val="10"/>
        <color rgb="FF222222"/>
        <rFont val="Arial"/>
        <family val="2"/>
      </rPr>
      <t>Global Change Biology</t>
    </r>
    <r>
      <rPr>
        <sz val="10"/>
        <color rgb="FF222222"/>
        <rFont val="Arial"/>
        <family val="2"/>
      </rPr>
      <t xml:space="preserve"> 16.1 (2010): 12-23.</t>
    </r>
  </si>
  <si>
    <r>
      <t xml:space="preserve">Pears, Nigel. "Pollen analysis: A review of some developments and interpretation problems." </t>
    </r>
    <r>
      <rPr>
        <i/>
        <sz val="10"/>
        <color rgb="FF222222"/>
        <rFont val="Arial"/>
        <family val="2"/>
      </rPr>
      <t>The Scottish Geographical Magazine</t>
    </r>
    <r>
      <rPr>
        <sz val="10"/>
        <color rgb="FF222222"/>
        <rFont val="Arial"/>
        <family val="2"/>
      </rPr>
      <t xml:space="preserve"> 93.1 (1977): 32-44.</t>
    </r>
  </si>
  <si>
    <r>
      <t xml:space="preserve">Pearson, G. W. "Belfast radiocarbon dates IX." </t>
    </r>
    <r>
      <rPr>
        <i/>
        <sz val="10"/>
        <color rgb="FF222222"/>
        <rFont val="Arial"/>
        <family val="2"/>
      </rPr>
      <t>Radiocarbon</t>
    </r>
    <r>
      <rPr>
        <sz val="10"/>
        <color rgb="FF222222"/>
        <rFont val="Arial"/>
        <family val="2"/>
      </rPr>
      <t xml:space="preserve"> 21.2 (1979): 274-290.</t>
    </r>
  </si>
  <si>
    <r>
      <t xml:space="preserve">Peglar, Sylvia. "A RADIOCARBON‐DATED POLLEN DIAGRAM FROM LOCH OF WINLESS, CAITHNESS, NORTH‐EAST SCOTLAND." </t>
    </r>
    <r>
      <rPr>
        <i/>
        <sz val="10"/>
        <color rgb="FF222222"/>
        <rFont val="Arial"/>
        <family val="2"/>
      </rPr>
      <t>New Phytologist</t>
    </r>
    <r>
      <rPr>
        <sz val="10"/>
        <color rgb="FF222222"/>
        <rFont val="Arial"/>
        <family val="2"/>
      </rPr>
      <t xml:space="preserve"> 82.1 (1979): 245-263.</t>
    </r>
  </si>
  <si>
    <r>
      <t xml:space="preserve">Pellerin, Stéphanie, and Claude Lavoie. "Reconstructing the recent dynamics of mires using a multitechnique approach." </t>
    </r>
    <r>
      <rPr>
        <i/>
        <sz val="10"/>
        <color rgb="FF222222"/>
        <rFont val="Arial"/>
        <family val="2"/>
      </rPr>
      <t>Journal of Ecology</t>
    </r>
    <r>
      <rPr>
        <sz val="10"/>
        <color rgb="FF222222"/>
        <rFont val="Arial"/>
        <family val="2"/>
      </rPr>
      <t xml:space="preserve"> 91.6 (2003): 1008-1021.</t>
    </r>
  </si>
  <si>
    <r>
      <t xml:space="preserve">Pilcher, J. R. "Pollen analysis and radiocarbon dating of a peat on Slieve Gallion, Co. Tyrone, N. Ireland." </t>
    </r>
    <r>
      <rPr>
        <i/>
        <sz val="10"/>
        <color rgb="FF222222"/>
        <rFont val="Arial"/>
        <family val="2"/>
      </rPr>
      <t>New Phytologist</t>
    </r>
    <r>
      <rPr>
        <sz val="10"/>
        <color rgb="FF222222"/>
        <rFont val="Arial"/>
        <family val="2"/>
      </rPr>
      <t xml:space="preserve"> 72.3 (1973): 681-689.</t>
    </r>
  </si>
  <si>
    <r>
      <t xml:space="preserve">Pilcher, J. R., et al. "Dendrochronology of subfossil pine in the north of Ireland." </t>
    </r>
    <r>
      <rPr>
        <i/>
        <sz val="10"/>
        <color rgb="FF222222"/>
        <rFont val="Arial"/>
        <family val="2"/>
      </rPr>
      <t>Journal of Ecology</t>
    </r>
    <r>
      <rPr>
        <sz val="10"/>
        <color rgb="FF222222"/>
        <rFont val="Arial"/>
        <family val="2"/>
      </rPr>
      <t xml:space="preserve"> (1995): 665-671.</t>
    </r>
  </si>
  <si>
    <r>
      <t xml:space="preserve">Pilcher, Jonathan R., and Valerie A. Hall. "Tephrochronological studies in northern England." </t>
    </r>
    <r>
      <rPr>
        <i/>
        <sz val="10"/>
        <color rgb="FF222222"/>
        <rFont val="Arial"/>
        <family val="2"/>
      </rPr>
      <t>The Holocene</t>
    </r>
    <r>
      <rPr>
        <sz val="10"/>
        <color rgb="FF222222"/>
        <rFont val="Arial"/>
        <family val="2"/>
      </rPr>
      <t xml:space="preserve"> 6.1 (1996): 100-105.</t>
    </r>
  </si>
  <si>
    <r>
      <t xml:space="preserve">Plunkett, G. "Tephra‐linked peat humification records from Irish ombrotrophic bogs question nature of solar forcing at 850 cal. yr BC." </t>
    </r>
    <r>
      <rPr>
        <i/>
        <sz val="10"/>
        <color rgb="FF222222"/>
        <rFont val="Arial"/>
        <family val="2"/>
      </rPr>
      <t>Journal of Quaternary Science</t>
    </r>
    <r>
      <rPr>
        <sz val="10"/>
        <color rgb="FF222222"/>
        <rFont val="Arial"/>
        <family val="2"/>
      </rPr>
      <t xml:space="preserve"> 21.1 (2006): 9-16.</t>
    </r>
  </si>
  <si>
    <r>
      <t xml:space="preserve">Plunkett, Gill, and Claire Foley. "Peatland archaeology in Northern Ireland: an evaluation." </t>
    </r>
    <r>
      <rPr>
        <i/>
        <sz val="10"/>
        <color rgb="FF222222"/>
        <rFont val="Arial"/>
        <family val="2"/>
      </rPr>
      <t>Journal of wetland archaeology</t>
    </r>
    <r>
      <rPr>
        <sz val="10"/>
        <color rgb="FF222222"/>
        <rFont val="Arial"/>
        <family val="2"/>
      </rPr>
      <t xml:space="preserve"> 6.1 (2006): 83-97.</t>
    </r>
  </si>
  <si>
    <r>
      <t xml:space="preserve">Raich, J. W., and Wo H. Schlesinger. "The global carbon dioxide flux in soil respiration and its relationship to vegetation and climate." </t>
    </r>
    <r>
      <rPr>
        <i/>
        <sz val="10"/>
        <color rgb="FF222222"/>
        <rFont val="Arial"/>
        <family val="2"/>
      </rPr>
      <t>Tellus B</t>
    </r>
    <r>
      <rPr>
        <sz val="10"/>
        <color rgb="FF222222"/>
        <rFont val="Arial"/>
        <family val="2"/>
      </rPr>
      <t xml:space="preserve"> 44.2 (1992): 81-99.</t>
    </r>
  </si>
  <si>
    <r>
      <t xml:space="preserve">Reed, M. S., et al. "Using scenarios to explore UK upland futures." </t>
    </r>
    <r>
      <rPr>
        <i/>
        <sz val="10"/>
        <color rgb="FF222222"/>
        <rFont val="Arial"/>
        <family val="2"/>
      </rPr>
      <t>Futures</t>
    </r>
    <r>
      <rPr>
        <sz val="10"/>
        <color rgb="FF222222"/>
        <rFont val="Arial"/>
        <family val="2"/>
      </rPr>
      <t xml:space="preserve"> 41.9 (2009): 619-630.</t>
    </r>
  </si>
  <si>
    <r>
      <t xml:space="preserve">Richardson, Ffiona, and Valerie A. Hall. "Pollen concentrate preparation from highly organic Holocene peat and lake deposits for AMS dating." </t>
    </r>
    <r>
      <rPr>
        <i/>
        <sz val="10"/>
        <color rgb="FF222222"/>
        <rFont val="Arial"/>
        <family val="2"/>
      </rPr>
      <t>Radiocarbon</t>
    </r>
    <r>
      <rPr>
        <sz val="10"/>
        <color rgb="FF222222"/>
        <rFont val="Arial"/>
        <family val="2"/>
      </rPr>
      <t xml:space="preserve"> 36 (1994): 407-407.</t>
    </r>
  </si>
  <si>
    <r>
      <t xml:space="preserve">Roos-Barraclough, Fiona, et al. "A Late-glacial and Holocene record of climatic change from a Swiss peat humification profile." </t>
    </r>
    <r>
      <rPr>
        <i/>
        <sz val="10"/>
        <color rgb="FF222222"/>
        <rFont val="Arial"/>
        <family val="2"/>
      </rPr>
      <t>The Holocene</t>
    </r>
    <r>
      <rPr>
        <sz val="10"/>
        <color rgb="FF222222"/>
        <rFont val="Arial"/>
        <family val="2"/>
      </rPr>
      <t xml:space="preserve"> 14.1 (2004): 7-19.</t>
    </r>
  </si>
  <si>
    <r>
      <t xml:space="preserve">Schouten, M. G. C., J. G. Streefkerk, and P. C. Van der Molen. "Impact of climatic change on bog ecosystems, with special reference to sub-oceanic raised bogs." </t>
    </r>
    <r>
      <rPr>
        <i/>
        <sz val="10"/>
        <color rgb="FF222222"/>
        <rFont val="Arial"/>
        <family val="2"/>
      </rPr>
      <t>Wetlands Ecology and Management</t>
    </r>
    <r>
      <rPr>
        <sz val="10"/>
        <color rgb="FF222222"/>
        <rFont val="Arial"/>
        <family val="2"/>
      </rPr>
      <t xml:space="preserve"> 2.1-2 (1992): 55-61.</t>
    </r>
  </si>
  <si>
    <r>
      <t xml:space="preserve">Segers, Reinoud. "Methane production and methane consumption: a review of processes underlying wetland methane fluxes." </t>
    </r>
    <r>
      <rPr>
        <i/>
        <sz val="10"/>
        <color rgb="FF222222"/>
        <rFont val="Arial"/>
        <family val="2"/>
      </rPr>
      <t>Biogeochemistry</t>
    </r>
    <r>
      <rPr>
        <sz val="10"/>
        <color rgb="FF222222"/>
        <rFont val="Arial"/>
        <family val="2"/>
      </rPr>
      <t xml:space="preserve"> 41.1 (1998): 23-51.</t>
    </r>
  </si>
  <si>
    <r>
      <t xml:space="preserve">Shotyk, William. "Atmospheric deposition and mass balance of major and trace elements in two oceanic peat bog profiles, northern Scotland and the Shetland Islands." </t>
    </r>
    <r>
      <rPr>
        <i/>
        <sz val="10"/>
        <color rgb="FF222222"/>
        <rFont val="Arial"/>
        <family val="2"/>
      </rPr>
      <t>Chemical Geology</t>
    </r>
    <r>
      <rPr>
        <sz val="10"/>
        <color rgb="FF222222"/>
        <rFont val="Arial"/>
        <family val="2"/>
      </rPr>
      <t xml:space="preserve"> 138.1 (1997): 55-72.</t>
    </r>
  </si>
  <si>
    <r>
      <t xml:space="preserve">Simmons, I. G., and J. B. Innes. "Prehistoric charcoal in peat profiles at North Gill, North Yorkshire Moors, England." </t>
    </r>
    <r>
      <rPr>
        <i/>
        <sz val="10"/>
        <color rgb="FF222222"/>
        <rFont val="Arial"/>
        <family val="2"/>
      </rPr>
      <t>Journal of Archaeological Science</t>
    </r>
    <r>
      <rPr>
        <sz val="10"/>
        <color rgb="FF222222"/>
        <rFont val="Arial"/>
        <family val="2"/>
      </rPr>
      <t xml:space="preserve"> 23.2 (1996): 193-197.</t>
    </r>
  </si>
  <si>
    <r>
      <t xml:space="preserve">Skre, Oddvar, et al. "How will the tundra-taiga interface respond to climate change?." </t>
    </r>
    <r>
      <rPr>
        <i/>
        <sz val="10"/>
        <color rgb="FF222222"/>
        <rFont val="Arial"/>
        <family val="2"/>
      </rPr>
      <t>Ambio</t>
    </r>
    <r>
      <rPr>
        <sz val="10"/>
        <color rgb="FF222222"/>
        <rFont val="Arial"/>
        <family val="2"/>
      </rPr>
      <t xml:space="preserve"> (2002): 37-46.</t>
    </r>
  </si>
  <si>
    <r>
      <t xml:space="preserve">Smart, P. J. "Stratigraphy of a site in the Munsary Dubh Lochs, Caithness, northern Scotland: development of the present pattern." </t>
    </r>
    <r>
      <rPr>
        <i/>
        <sz val="10"/>
        <color rgb="FF222222"/>
        <rFont val="Arial"/>
        <family val="2"/>
      </rPr>
      <t>The Journal of Ecology</t>
    </r>
    <r>
      <rPr>
        <sz val="10"/>
        <color rgb="FF222222"/>
        <rFont val="Arial"/>
        <family val="2"/>
      </rPr>
      <t xml:space="preserve"> (1982): 549-558.</t>
    </r>
  </si>
  <si>
    <r>
      <t xml:space="preserve">Smith, A. G., and J. R. Pilcher. "Radiocarbon dates and vegetational history of the British Isles." </t>
    </r>
    <r>
      <rPr>
        <i/>
        <sz val="10"/>
        <color rgb="FF222222"/>
        <rFont val="Arial"/>
        <family val="2"/>
      </rPr>
      <t>New Phytologist</t>
    </r>
    <r>
      <rPr>
        <sz val="10"/>
        <color rgb="FF222222"/>
        <rFont val="Arial"/>
        <family val="2"/>
      </rPr>
      <t xml:space="preserve"> 72.4 (1973): 903-914.</t>
    </r>
  </si>
  <si>
    <r>
      <t xml:space="preserve">Smith, A. G., G. W. Pearson, and J. R. Pilcher. "Belfast radiocarbon dates III." </t>
    </r>
    <r>
      <rPr>
        <i/>
        <sz val="10"/>
        <color rgb="FF222222"/>
        <rFont val="Arial"/>
        <family val="2"/>
      </rPr>
      <t>Radiocarbon</t>
    </r>
    <r>
      <rPr>
        <sz val="10"/>
        <color rgb="FF222222"/>
        <rFont val="Arial"/>
        <family val="2"/>
      </rPr>
      <t xml:space="preserve"> 13.1 (1971): 103-25.</t>
    </r>
  </si>
  <si>
    <r>
      <t xml:space="preserve">Smith, A. G., G. W. Pearson, and J. R. Pilcher. "Belfast radiocarbon dates IV." </t>
    </r>
    <r>
      <rPr>
        <i/>
        <sz val="10"/>
        <color rgb="FF222222"/>
        <rFont val="Arial"/>
        <family val="2"/>
      </rPr>
      <t>Radiocarbon</t>
    </r>
    <r>
      <rPr>
        <sz val="10"/>
        <color rgb="FF222222"/>
        <rFont val="Arial"/>
        <family val="2"/>
      </rPr>
      <t xml:space="preserve"> 13.2 (1971): 450-467.</t>
    </r>
  </si>
  <si>
    <r>
      <t xml:space="preserve">Smith, A. G., G. W. Pearson, and JRnbsp Pilcher. "Belfast radiocarbon dates V." </t>
    </r>
    <r>
      <rPr>
        <i/>
        <sz val="10"/>
        <color rgb="FF222222"/>
        <rFont val="Arial"/>
        <family val="2"/>
      </rPr>
      <t>Radiocarbon</t>
    </r>
    <r>
      <rPr>
        <sz val="10"/>
        <color rgb="FF222222"/>
        <rFont val="Arial"/>
        <family val="2"/>
      </rPr>
      <t xml:space="preserve"> 15.1 (1973): 212-228.</t>
    </r>
  </si>
  <si>
    <r>
      <t xml:space="preserve">Smith, A. Gavin, G. W. Pearson, and JRnbsp Pilcher. "Belfast radiocarbon dates II." </t>
    </r>
    <r>
      <rPr>
        <i/>
        <sz val="10"/>
        <color rgb="FF222222"/>
        <rFont val="Arial"/>
        <family val="2"/>
      </rPr>
      <t>Radiocarbon</t>
    </r>
    <r>
      <rPr>
        <sz val="10"/>
        <color rgb="FF222222"/>
        <rFont val="Arial"/>
        <family val="2"/>
      </rPr>
      <t xml:space="preserve"> 12.1 (1970): 291-297.</t>
    </r>
  </si>
  <si>
    <r>
      <t xml:space="preserve">Smith, A. Gavin, G. W. Pearson, and JRnbsp Pilcher. "Belfast radiocarbon dates VI." </t>
    </r>
    <r>
      <rPr>
        <i/>
        <sz val="10"/>
        <color rgb="FF222222"/>
        <rFont val="Arial"/>
        <family val="2"/>
      </rPr>
      <t>Radiocarbon</t>
    </r>
    <r>
      <rPr>
        <sz val="10"/>
        <color rgb="FF222222"/>
        <rFont val="Arial"/>
        <family val="2"/>
      </rPr>
      <t xml:space="preserve"> 15.3 (1973): 599-610.</t>
    </r>
  </si>
  <si>
    <r>
      <t xml:space="preserve">Smith, Alan Gilbert, and Jon R. Pilcher. "Pollen Analysis and Radiocarbon Dating of Deposits at Slieve Gullion Passage Grave, Co. Armagh." </t>
    </r>
    <r>
      <rPr>
        <i/>
        <sz val="10"/>
        <color rgb="FF222222"/>
        <rFont val="Arial"/>
        <family val="2"/>
      </rPr>
      <t>Ulster Journal of Archaeology</t>
    </r>
    <r>
      <rPr>
        <sz val="10"/>
        <color rgb="FF222222"/>
        <rFont val="Arial"/>
        <family val="2"/>
      </rPr>
      <t xml:space="preserve"> (1972): 17-21.</t>
    </r>
  </si>
  <si>
    <t>Solem, Thyra. "Age, origin and development of blanket mires in Central Norway." (1994): 93-98.</t>
  </si>
  <si>
    <r>
      <t xml:space="preserve">Sottocornola, Matteo, and Ger Kiely. "An Atlantic blanket bog is a modest CO2 sink." </t>
    </r>
    <r>
      <rPr>
        <i/>
        <sz val="10"/>
        <color rgb="FF222222"/>
        <rFont val="Arial"/>
        <family val="2"/>
      </rPr>
      <t>Geophysical Research Letters</t>
    </r>
    <r>
      <rPr>
        <sz val="10"/>
        <color rgb="FF222222"/>
        <rFont val="Arial"/>
        <family val="2"/>
      </rPr>
      <t xml:space="preserve"> 32.23 (2005).</t>
    </r>
  </si>
  <si>
    <r>
      <t xml:space="preserve">Sottocornola, Matteo, et al. "Vegetation and environmental variation in an Atlantic blanket bog in South-western Ireland." </t>
    </r>
    <r>
      <rPr>
        <i/>
        <sz val="10"/>
        <color rgb="FF222222"/>
        <rFont val="Arial"/>
        <family val="2"/>
      </rPr>
      <t>Plant Ecology</t>
    </r>
    <r>
      <rPr>
        <sz val="10"/>
        <color rgb="FF222222"/>
        <rFont val="Arial"/>
        <family val="2"/>
      </rPr>
      <t xml:space="preserve"> 203.1 (2009): 69-81.</t>
    </r>
  </si>
  <si>
    <r>
      <t xml:space="preserve">Speranza, A., B. Van Geel, and J. Van der Plicht. "Evidence for solar forcing of climate change at ca. 850 cal BC from a Czech peat sequence." </t>
    </r>
    <r>
      <rPr>
        <i/>
        <sz val="10"/>
        <color rgb="FF222222"/>
        <rFont val="Arial"/>
        <family val="2"/>
      </rPr>
      <t>Global and Planetary Change</t>
    </r>
    <r>
      <rPr>
        <sz val="10"/>
        <color rgb="FF222222"/>
        <rFont val="Arial"/>
        <family val="2"/>
      </rPr>
      <t xml:space="preserve"> 35.1 (2003): 51-65.</t>
    </r>
  </si>
  <si>
    <r>
      <t xml:space="preserve">Stevenson, A. C., and A. N. Rhodes. "Palaeoenvironmental evaluation of the importance of fire as a cause for&lt; i&gt; Calluna&lt;/i&gt; loss in the British Isles." </t>
    </r>
    <r>
      <rPr>
        <i/>
        <sz val="10"/>
        <color rgb="FF222222"/>
        <rFont val="Arial"/>
        <family val="2"/>
      </rPr>
      <t>Palaeogeography, Palaeoclimatology, Palaeoecology</t>
    </r>
    <r>
      <rPr>
        <sz val="10"/>
        <color rgb="FF222222"/>
        <rFont val="Arial"/>
        <family val="2"/>
      </rPr>
      <t xml:space="preserve"> 164.1 (2000): 195-206.</t>
    </r>
  </si>
  <si>
    <r>
      <t xml:space="preserve">Stewart, G. B., C. F. Coles, and A. S. Pullin. "Does burning degrade blanket bog." </t>
    </r>
    <r>
      <rPr>
        <i/>
        <sz val="10"/>
        <color rgb="FF222222"/>
        <rFont val="Arial"/>
        <family val="2"/>
      </rPr>
      <t>Systematic Review</t>
    </r>
    <r>
      <rPr>
        <sz val="10"/>
        <color rgb="FF222222"/>
        <rFont val="Arial"/>
        <family val="2"/>
      </rPr>
      <t xml:space="preserve"> 1 (2004): 1-29.</t>
    </r>
  </si>
  <si>
    <r>
      <t xml:space="preserve">Swindles, Graeme T., and Helen M. Roe. "Examining the dissolution characteristics of testate amoebae (Protozoa: Rhizopoda) in low pH conditions: implications for peatland palaeoclimate studies." </t>
    </r>
    <r>
      <rPr>
        <i/>
        <sz val="10"/>
        <color rgb="FF222222"/>
        <rFont val="Arial"/>
        <family val="2"/>
      </rPr>
      <t>Palaeogeography, Palaeoclimatology, Palaeoecology</t>
    </r>
    <r>
      <rPr>
        <sz val="10"/>
        <color rgb="FF222222"/>
        <rFont val="Arial"/>
        <family val="2"/>
      </rPr>
      <t xml:space="preserve"> 252.3 (2007): 486-496.</t>
    </r>
  </si>
  <si>
    <r>
      <t xml:space="preserve">Swindles, Graeme T., Gill Plunkett, and Helen M. Roe. "A multiproxy climate record from a raised bog in County Fermanagh, Northern Ireland: a critical examination of the link between bog surface wetness and solar variability." </t>
    </r>
    <r>
      <rPr>
        <i/>
        <sz val="10"/>
        <color rgb="FF222222"/>
        <rFont val="Arial"/>
        <family val="2"/>
      </rPr>
      <t>Journal of Quaternary Science</t>
    </r>
    <r>
      <rPr>
        <sz val="10"/>
        <color rgb="FF222222"/>
        <rFont val="Arial"/>
        <family val="2"/>
      </rPr>
      <t xml:space="preserve"> 22.7 (2007): 667-679.</t>
    </r>
  </si>
  <si>
    <r>
      <t xml:space="preserve">Thomas, Ian, Phil Cullen, and Michael-Shawn Fletcher. "Ecological drift or stable fire cycles in Tasmania: A resolution." </t>
    </r>
    <r>
      <rPr>
        <i/>
        <sz val="10"/>
        <color rgb="FF222222"/>
        <rFont val="Arial"/>
        <family val="2"/>
      </rPr>
      <t>Altered ecologies: fire, climate and human influence on terrestrial landscapes. ANU E Press, Canberra</t>
    </r>
    <r>
      <rPr>
        <sz val="10"/>
        <color rgb="FF222222"/>
        <rFont val="Arial"/>
        <family val="2"/>
      </rPr>
      <t xml:space="preserve"> (2010): 341-352.</t>
    </r>
  </si>
  <si>
    <r>
      <t xml:space="preserve">Thorp, Martin, and Peter Glanville. "A mid‐Holocene alluvial deposit beneath blanket peat in the Upper Liffey Valley, county Wicklow, Ireland." </t>
    </r>
    <r>
      <rPr>
        <i/>
        <sz val="10"/>
        <color rgb="FF222222"/>
        <rFont val="Arial"/>
        <family val="2"/>
      </rPr>
      <t>Irish Geography</t>
    </r>
    <r>
      <rPr>
        <sz val="10"/>
        <color rgb="FF222222"/>
        <rFont val="Arial"/>
        <family val="2"/>
      </rPr>
      <t xml:space="preserve"> 35.2 (2002): 185-196.</t>
    </r>
  </si>
  <si>
    <r>
      <t xml:space="preserve">Tipping, Richard, and Paula Milburn. "Mid-Holocene charcoal fall in southern Scotland—temporal and spatial variability." </t>
    </r>
    <r>
      <rPr>
        <i/>
        <sz val="10"/>
        <color rgb="FF222222"/>
        <rFont val="Arial"/>
        <family val="2"/>
      </rPr>
      <t>Palaeogeography, Palaeoclimatology, Palaeoecology</t>
    </r>
    <r>
      <rPr>
        <sz val="10"/>
        <color rgb="FF222222"/>
        <rFont val="Arial"/>
        <family val="2"/>
      </rPr>
      <t xml:space="preserve"> 164.1 (2000): 177-193.</t>
    </r>
  </si>
  <si>
    <r>
      <t xml:space="preserve">Tipping, Richard. "Vegetational history of southern Scotland." </t>
    </r>
    <r>
      <rPr>
        <i/>
        <sz val="10"/>
        <color rgb="FF222222"/>
        <rFont val="Arial"/>
        <family val="2"/>
      </rPr>
      <t>Transactions and Proceedings of the Botanical Society of Edinburgh and Botanical Society of Edinburgh Transactions</t>
    </r>
    <r>
      <rPr>
        <sz val="10"/>
        <color rgb="FF222222"/>
        <rFont val="Arial"/>
        <family val="2"/>
      </rPr>
      <t xml:space="preserve"> 49.2 (1997): 151-162.</t>
    </r>
  </si>
  <si>
    <r>
      <t xml:space="preserve">Tomlinson, R. W. "Changes in the extent of peat extraction in Northern Ireland 1990–2008 and associated changes in carbon loss." </t>
    </r>
    <r>
      <rPr>
        <i/>
        <sz val="10"/>
        <color rgb="FF222222"/>
        <rFont val="Arial"/>
        <family val="2"/>
      </rPr>
      <t>Applied Geography</t>
    </r>
    <r>
      <rPr>
        <sz val="10"/>
        <color rgb="FF222222"/>
        <rFont val="Arial"/>
        <family val="2"/>
      </rPr>
      <t xml:space="preserve"> 30.2 (2010): 294-301.</t>
    </r>
  </si>
  <si>
    <r>
      <t xml:space="preserve">Turner, T. Edward, et al. "Comparing regional and supra-regional transfer functions for palaeohydrological reconstruction from Holocene peatlands." </t>
    </r>
    <r>
      <rPr>
        <i/>
        <sz val="10"/>
        <color rgb="FF222222"/>
        <rFont val="Arial"/>
        <family val="2"/>
      </rPr>
      <t>Palaeogeography, Palaeoclimatology, Palaeoecology</t>
    </r>
    <r>
      <rPr>
        <sz val="10"/>
        <color rgb="FF222222"/>
        <rFont val="Arial"/>
        <family val="2"/>
      </rPr>
      <t xml:space="preserve"> 369 (2013): 395-408.</t>
    </r>
  </si>
  <si>
    <r>
      <t xml:space="preserve">Turney, Chris SM, et al. "Holocene climatic change and past Irish societal response." </t>
    </r>
    <r>
      <rPr>
        <i/>
        <sz val="10"/>
        <color rgb="FF222222"/>
        <rFont val="Arial"/>
        <family val="2"/>
      </rPr>
      <t>Journal of Archaeological Science</t>
    </r>
    <r>
      <rPr>
        <sz val="10"/>
        <color rgb="FF222222"/>
        <rFont val="Arial"/>
        <family val="2"/>
      </rPr>
      <t xml:space="preserve"> 33.1 (2006): 34-38.</t>
    </r>
  </si>
  <si>
    <r>
      <t xml:space="preserve">Urban, N. R., and S. J. Eisenreich. "Nitrogen cycling in a forested Minnesota bog." </t>
    </r>
    <r>
      <rPr>
        <i/>
        <sz val="10"/>
        <color rgb="FF222222"/>
        <rFont val="Arial"/>
        <family val="2"/>
      </rPr>
      <t>Canadian Journal of Botany</t>
    </r>
    <r>
      <rPr>
        <sz val="10"/>
        <color rgb="FF222222"/>
        <rFont val="Arial"/>
        <family val="2"/>
      </rPr>
      <t xml:space="preserve"> 66.3 (1988): 435-449.</t>
    </r>
  </si>
  <si>
    <r>
      <t xml:space="preserve">Van de Geer, Guus, Sean J. Fitzsimons, and E. A. Colhoun. "Holocene vegetation history from King River railway bridge, western Tasmania." </t>
    </r>
    <r>
      <rPr>
        <i/>
        <sz val="10"/>
        <color rgb="FF222222"/>
        <rFont val="Arial"/>
        <family val="2"/>
      </rPr>
      <t>Papers and Proceedings of the Royal Society of Tasmania</t>
    </r>
    <r>
      <rPr>
        <sz val="10"/>
        <color rgb="FF222222"/>
        <rFont val="Arial"/>
        <family val="2"/>
      </rPr>
      <t>. Vol. 125. 1991.</t>
    </r>
  </si>
  <si>
    <r>
      <t xml:space="preserve">Van der Molen, P. C., and S. P. Hoekstra. "A palaeoecological study of a hummock-hollow complex from Engbertsdijksveen, in the Netherlands." </t>
    </r>
    <r>
      <rPr>
        <i/>
        <sz val="10"/>
        <color rgb="FF222222"/>
        <rFont val="Arial"/>
        <family val="2"/>
      </rPr>
      <t>Review of palaeobotany and palynology</t>
    </r>
    <r>
      <rPr>
        <sz val="10"/>
        <color rgb="FF222222"/>
        <rFont val="Arial"/>
        <family val="2"/>
      </rPr>
      <t xml:space="preserve"> 56.3 (1988): 213-274.</t>
    </r>
  </si>
  <si>
    <r>
      <t xml:space="preserve">Van Der Putten, Nathalie, et al. "Peat bank growth, Holocene palaeoecology and climate history of South Georgia (sub-Antarctica), based on a botanical macrofossil record." </t>
    </r>
    <r>
      <rPr>
        <i/>
        <sz val="10"/>
        <color rgb="FF222222"/>
        <rFont val="Arial"/>
        <family val="2"/>
      </rPr>
      <t>Quaternary Science Reviews</t>
    </r>
    <r>
      <rPr>
        <sz val="10"/>
        <color rgb="FF222222"/>
        <rFont val="Arial"/>
        <family val="2"/>
      </rPr>
      <t xml:space="preserve"> 28.1 (2009): 65-79.</t>
    </r>
  </si>
  <si>
    <r>
      <t xml:space="preserve">Wang, Hua, et al. "Response of humification degree to monsoon climate during the Holocene from the Hongyuan peat bog, eastern Tibetan Plateau." </t>
    </r>
    <r>
      <rPr>
        <i/>
        <sz val="10"/>
        <color rgb="FF222222"/>
        <rFont val="Arial"/>
        <family val="2"/>
      </rPr>
      <t>Palaeogeography, Palaeoclimatology, Palaeoecology</t>
    </r>
    <r>
      <rPr>
        <sz val="10"/>
        <color rgb="FF222222"/>
        <rFont val="Arial"/>
        <family val="2"/>
      </rPr>
      <t xml:space="preserve"> 286.3 (2010): 171-177.</t>
    </r>
  </si>
  <si>
    <r>
      <t xml:space="preserve">Wardenaar, E. C. P. "A new hand tool for cutting peat profiles." </t>
    </r>
    <r>
      <rPr>
        <i/>
        <sz val="10"/>
        <color rgb="FF222222"/>
        <rFont val="Arial"/>
        <family val="2"/>
      </rPr>
      <t>Canadian Journal of Botany</t>
    </r>
    <r>
      <rPr>
        <sz val="10"/>
        <color rgb="FF222222"/>
        <rFont val="Arial"/>
        <family val="2"/>
      </rPr>
      <t xml:space="preserve"> 65.8 (1987): 1772-1773.</t>
    </r>
  </si>
  <si>
    <r>
      <t xml:space="preserve">Warren, Charles. "‘Birds, bogs and forestry’revisited: The significance of the flow country controversy." </t>
    </r>
    <r>
      <rPr>
        <i/>
        <sz val="10"/>
        <color rgb="FF222222"/>
        <rFont val="Arial"/>
        <family val="2"/>
      </rPr>
      <t>The Scottish Geographical Magazine</t>
    </r>
    <r>
      <rPr>
        <sz val="10"/>
        <color rgb="FF222222"/>
        <rFont val="Arial"/>
        <family val="2"/>
      </rPr>
      <t xml:space="preserve"> 116.4 (2000): 315-337.</t>
    </r>
  </si>
  <si>
    <r>
      <t xml:space="preserve">Wells, Colin, Elizabeth Huckerby, and Valerie Hall. "Mid-and late-Holocene vegetation history and tephra studies at Fenton Cottage, Lancashire, UK." </t>
    </r>
    <r>
      <rPr>
        <i/>
        <sz val="10"/>
        <color rgb="FF222222"/>
        <rFont val="Arial"/>
        <family val="2"/>
      </rPr>
      <t>Vegetation History and Archaeobotany</t>
    </r>
    <r>
      <rPr>
        <sz val="10"/>
        <color rgb="FF222222"/>
        <rFont val="Arial"/>
        <family val="2"/>
      </rPr>
      <t xml:space="preserve"> 6.3 (1997): 153-166.</t>
    </r>
  </si>
  <si>
    <r>
      <t xml:space="preserve">Whinam, Jennie, Geoff Hope, and Beverley Clarkson. "Mires Down Under–the Peatlands of Australasia." </t>
    </r>
    <r>
      <rPr>
        <i/>
        <sz val="10"/>
        <color rgb="FF222222"/>
        <rFont val="Arial"/>
        <family val="2"/>
      </rPr>
      <t>Mires from pole to pole</t>
    </r>
    <r>
      <rPr>
        <sz val="10"/>
        <color rgb="FF222222"/>
        <rFont val="Arial"/>
        <family val="2"/>
      </rPr>
      <t>: 401.</t>
    </r>
  </si>
  <si>
    <r>
      <t xml:space="preserve">Williams, B. B., G. W. Pearson, and Kevin J. Edwards. "A prehistoric complex at Ballygroll and Mullaboy, County Londonderry." </t>
    </r>
    <r>
      <rPr>
        <i/>
        <sz val="10"/>
        <color rgb="FF222222"/>
        <rFont val="Arial"/>
        <family val="2"/>
      </rPr>
      <t>Ulster Journal of Archaeology</t>
    </r>
    <r>
      <rPr>
        <sz val="10"/>
        <color rgb="FF222222"/>
        <rFont val="Arial"/>
        <family val="2"/>
      </rPr>
      <t xml:space="preserve"> (1981): 29-46.</t>
    </r>
  </si>
  <si>
    <r>
      <t xml:space="preserve">Wilmshurst, Janet M., Matt S. McGlone, and Dan J. Charman. "Holocene vegetation and climate change in southern New Zealand: linkages between forest composition and quantitative surface moisture reconstructions from an ombrogenous bog." </t>
    </r>
    <r>
      <rPr>
        <i/>
        <sz val="10"/>
        <color rgb="FF222222"/>
        <rFont val="Arial"/>
        <family val="2"/>
      </rPr>
      <t>Journal of Quaternary Science</t>
    </r>
    <r>
      <rPr>
        <sz val="10"/>
        <color rgb="FF222222"/>
        <rFont val="Arial"/>
        <family val="2"/>
      </rPr>
      <t xml:space="preserve"> 17.7 (2002): 653-666.</t>
    </r>
  </si>
  <si>
    <r>
      <t xml:space="preserve">Wilmshurst, Janet M., Susan K. Wiser, and Dan J. Charman. "Reconstructing Holocene water tables in New Zealand using testate amoebae: differential preservation of tests and implications for the use of transfer functions." </t>
    </r>
    <r>
      <rPr>
        <i/>
        <sz val="10"/>
        <color rgb="FF222222"/>
        <rFont val="Arial"/>
        <family val="2"/>
      </rPr>
      <t>The Holocene</t>
    </r>
    <r>
      <rPr>
        <sz val="10"/>
        <color rgb="FF222222"/>
        <rFont val="Arial"/>
        <family val="2"/>
      </rPr>
      <t xml:space="preserve"> 13.1 (2003): 61-72.</t>
    </r>
  </si>
  <si>
    <r>
      <t xml:space="preserve">Wilson, Lorraine, et al. "Ditch blocking, water chemistry and organic carbon flux: evidence that blanket bog restoration reduces erosion and fluvial carbon loss." </t>
    </r>
    <r>
      <rPr>
        <i/>
        <sz val="10"/>
        <color rgb="FF222222"/>
        <rFont val="Arial"/>
        <family val="2"/>
      </rPr>
      <t>Science of the total environment</t>
    </r>
    <r>
      <rPr>
        <sz val="10"/>
        <color rgb="FF222222"/>
        <rFont val="Arial"/>
        <family val="2"/>
      </rPr>
      <t xml:space="preserve"> 409.11 (2011): 2010-2018.</t>
    </r>
  </si>
  <si>
    <r>
      <t xml:space="preserve">Woodland, Wendy A., Dan J. Charman, and Peter C. Sims. "Quantitative estimates of water tables and soil moisture in Holocene peatlands from testate amoebae." </t>
    </r>
    <r>
      <rPr>
        <i/>
        <sz val="10"/>
        <color rgb="FF222222"/>
        <rFont val="Arial"/>
        <family val="2"/>
      </rPr>
      <t>The Holocene</t>
    </r>
    <r>
      <rPr>
        <sz val="10"/>
        <color rgb="FF222222"/>
        <rFont val="Arial"/>
        <family val="2"/>
      </rPr>
      <t xml:space="preserve"> 8.3 (1998): 261-273.</t>
    </r>
  </si>
  <si>
    <r>
      <t xml:space="preserve">Yeloff, D., C. O. Hunt, and J. C. Labadz. "Causes of degradation and erosion of a blanket mire in the southern Pennines, UK." </t>
    </r>
    <r>
      <rPr>
        <i/>
        <sz val="10"/>
        <color rgb="FF222222"/>
        <rFont val="Arial"/>
        <family val="2"/>
      </rPr>
      <t>Mires and Peat</t>
    </r>
    <r>
      <rPr>
        <sz val="10"/>
        <color rgb="FF222222"/>
        <rFont val="Arial"/>
        <family val="2"/>
      </rPr>
      <t xml:space="preserve"> 1 (2006): 1-18.</t>
    </r>
  </si>
  <si>
    <r>
      <t xml:space="preserve">Yeloff, Dan, and Dmitri Mauquoy. "The influence of vegetation composition on peat humification: implications for palaeoclimatic studies." </t>
    </r>
    <r>
      <rPr>
        <i/>
        <sz val="10"/>
        <color rgb="FF222222"/>
        <rFont val="Arial"/>
        <family val="2"/>
      </rPr>
      <t>Boreas</t>
    </r>
    <r>
      <rPr>
        <sz val="10"/>
        <color rgb="FF222222"/>
        <rFont val="Arial"/>
        <family val="2"/>
      </rPr>
      <t xml:space="preserve"> 35.4 (2006): 662-673.</t>
    </r>
  </si>
  <si>
    <t>Google Scholar</t>
  </si>
  <si>
    <t>TOTAL</t>
  </si>
  <si>
    <t>MySearch</t>
  </si>
  <si>
    <t>REJECT AT TITLE</t>
  </si>
  <si>
    <t>blanket peat AND palynology (GS) (9/10/14) (339 hits) (1st 100)</t>
  </si>
  <si>
    <t>Barber et al 2000</t>
  </si>
  <si>
    <t>Paper downloaded</t>
  </si>
  <si>
    <t>Reject at abstract</t>
  </si>
  <si>
    <t>No</t>
  </si>
  <si>
    <t>Hannon et al 2001</t>
  </si>
  <si>
    <t>HOLOCENE problem</t>
  </si>
  <si>
    <t>Lawson et al 2007</t>
  </si>
  <si>
    <t>No, climate induced blanket peat</t>
  </si>
  <si>
    <t>Bragg and Tallis 2017</t>
  </si>
  <si>
    <t>Chambers and Blackford 2001</t>
  </si>
  <si>
    <t>Cycles</t>
  </si>
  <si>
    <t>Chambers et all 2007</t>
  </si>
  <si>
    <t>Ficken et al 1998</t>
  </si>
  <si>
    <t>Moin Mhor</t>
  </si>
  <si>
    <t>Bennett et al 1990</t>
  </si>
  <si>
    <t>Yes</t>
  </si>
  <si>
    <t>Huang et al 2002</t>
  </si>
  <si>
    <t>Blanket peat erosion</t>
  </si>
  <si>
    <t>Tipping 2008</t>
  </si>
  <si>
    <t>Climate driven peat initiation</t>
  </si>
  <si>
    <t>BOOK AT HOME</t>
  </si>
  <si>
    <t>BOOK</t>
  </si>
  <si>
    <t>Thesis</t>
  </si>
  <si>
    <t>Yes, raised bog</t>
  </si>
  <si>
    <t>Caseldine and McGuire, 1986</t>
  </si>
  <si>
    <t>Dartmoor and humans</t>
  </si>
  <si>
    <t>Caseldine et al 2005</t>
  </si>
  <si>
    <t>Regeneration of peat?</t>
  </si>
  <si>
    <t>Chambers 1983</t>
  </si>
  <si>
    <t>Bronze Age stuff</t>
  </si>
  <si>
    <t>Elis and Tallis, 2000</t>
  </si>
  <si>
    <t>Blackford 2000</t>
  </si>
  <si>
    <t>Birks 1980</t>
  </si>
  <si>
    <t>Bartley, 1975</t>
  </si>
  <si>
    <t>no</t>
  </si>
  <si>
    <t>Bowler and Bradshaw 1985</t>
  </si>
  <si>
    <t>Bradshaw &amp; McGee 1984</t>
  </si>
  <si>
    <t>Chambers 1982</t>
  </si>
  <si>
    <t>Wilkins 1984</t>
  </si>
  <si>
    <t>Jones et al 1989</t>
  </si>
  <si>
    <t>Tallis &amp; Switsur 1990</t>
  </si>
  <si>
    <t>Quantified analyses of plant macrofossil remains have been made from three profiles of peat from raised bogs spanning a distance of 425 km from western Ireland to northern England. The reconstructed vegetation of each profile is related to changing bog surface wetness (BSW), and since the bogs are ombrotrophic these BSW changes are interpreted in terms of changing climate. Using age/ depth models based on a total of 49 radiocarbon dates a number of wetter and drier phases are identified, and phase-shifts to wetter and/or cooler climates are defined. Prominent coincident changes to wetter conditions are dated in at least two of the profiles to ca 4400-4000, 1750, 1400, and 1000 cal. BP and in all three profiles at 3200, 2750-2350, 2250, and around 700 cal. BP. These phases are related to proxy climate changes in other terrestrial data sets from northwest Europe and a broad degree of synchroneity is demonstrated.</t>
  </si>
  <si>
    <t>Raised bog</t>
  </si>
  <si>
    <t>Plant macrofossil remains have been analysed from two raised peat bogs in northern Germany and Denmark. The quantified vegetation reconstructions of each profile were subjected to multivariate analyses to extract records of changing bog surface wetness (BSW), which are interpreted in these rain-fed bogs as being proxy climate signals. Age/depth models were constructed using radiocarbon dates and a number of drier and wetter phases were defined. The records both register cooler/wetter conditions around 2700, 1800 and 1400 cal. yr BP, and at the beginning of the Little Ice Age around AD 1250-1350. These rising bog water tables must have been reflected in poorer conditions for agriculture, and in particular near Dosenmoor where the profile records a catastrophic change to such conditions culminating at 2750-2600 cal. yr BP.</t>
  </si>
  <si>
    <t>Barber et al 1999</t>
  </si>
  <si>
    <t>Birks 1996</t>
  </si>
  <si>
    <t>Blackford &amp; Chambers 1995</t>
  </si>
  <si>
    <t>Blackford et al 2006</t>
  </si>
  <si>
    <t>Blundell &amp; Holden 2015</t>
  </si>
  <si>
    <t>Blundell et al 2008</t>
  </si>
  <si>
    <t>Raised bog?????</t>
  </si>
  <si>
    <t>Chambers et al 2013</t>
  </si>
  <si>
    <t>Chambers et al 2007</t>
  </si>
  <si>
    <t>Chambers &amp; Daniel 2011</t>
  </si>
  <si>
    <t>Charman 1992</t>
  </si>
  <si>
    <t>Active blanket bogs are ombrotrophic peatland systems of the boreo-temperate zones, although blanket peat tends to form only under the warmest and wettest of those conditions. In Europe, this is common only in Scotland and Ireland, coincident with the oceanic climate, and constitutes a significant global component of this ecosystem. Associated with this Atlantic distribution, Ireland has 50% of the remaining blanket bogs of conservation importance within the Atlantic Biogeographic Region of Europe. It is anticipated that future climate change will place additional pressure on these systems. Active blanket bog distributions in Ireland were modelled using 7 bioclimatic envelope modelling techniques implemented in the BIOMOD modelling framework. The 1961 to 1990 baseline models achieved a very good agreement with the observed distribution, and suggest a strong dependency on climate. The discrimination ability of the fitted models was assessed using the area under the curve (range 0.915 to 0.976) of a receiver operating characteristic plot. An ensemble prediction from all the models was computed in BIOMOD and used to project changes based on outputs from a dynamically downscaled climate change scenario for 2031 to 2060. The consistent predictions between the individual models for the baseline change substantially for the climate change projections, with losses of ~-82% to gains of ~+15% projected depending on the individual model type. However, small gains in climate space in the Midlands, east and northeast of the country projected by the consensus model are unlikely to be realised as it will not be possible for new habitat to form..</t>
  </si>
  <si>
    <t>A survey of blanket peat on the North York Moors revealed that the greatest depth of peat was just over 3 m at Bluewath Beck. The character of the peat is reported on the basis of pollen analyses, and the age of the peat at various sites is estimated. The earliest period of formation was about 5500 B.C. with another major period of inception about 2000 to 3000 B.C. Factors causing the formation of peat are discussed..</t>
  </si>
  <si>
    <t>Davies &amp; Bunting 2010</t>
  </si>
  <si>
    <t>Davies PhD 2011</t>
  </si>
  <si>
    <t>Elis and Tallis, 2001</t>
  </si>
  <si>
    <t>Fossitt 1996</t>
  </si>
  <si>
    <t>lake sediment</t>
  </si>
  <si>
    <t>Blanket bog is a highly distinctive biome restricted to disjunct hyperoceanic regions. It is characterized by a landscape covering of peat broken only by the steepest slopes1. Plant and microbial life are adapted to anoxia, low pH and low nutrient availability. Plant productivity exceeds soil organic matter decomposition, so carbon is sequestered over time. Unique climatic requirements, including high year-round rainfall and low summer temperatures2, make this biome amenable to bioclimatic modelling. However, projections of the fate of peatlands in general, and blanket bogs in particular, under climate change have been contradictory3, 4, 5, 6, 7. Here we use a simple, well-founded global bioclimatic model8, with climate-change projections from seven climate models, to indicate this biome’s fate. We show marked shrinkage of its present bioclimatic space with only a few, restricted areas of persistence. Many blanket bog regions are thus at risk of progressive peat erosion and vegetation changes as a direct consequence of climate change. New areas suitable for blanket bog are also projected, but these are often disjunct from present areas and their location is inconsistently predicted by different climate models.</t>
  </si>
  <si>
    <t>yes</t>
  </si>
  <si>
    <t>Terrestrial ecosystems contain large amounts of carbon (C) and have the potential to significantly increase atmospheric carbon dioxide (CO2) concentrations. Peatlands are particularly important for C storage, although little is known about the effects of anthropogenic activities on C balance in these ecosystems. Sheep-grazing and rotational burning are widely practised on blanket peat moorlands in the United Kingdom. The effects of these activities on C sequestration in peat has been investigated with a long-term randomized block experiment with treatments: (a) grazed + unburnt; (b) grazed + burnt every ten years; (c) ungrazed + unburnt. C accumulation under these treatments was compared by identifying a chronologically synchronous horizon within the peat common to all treatment plots. This fixed point was defined by the ‘take-off’ in concentration of spheroidal carbonaceous particles and was supported by the record of charcoal fragments. There was no significant difference in recent C accumulation rates between lightly grazed and ungrazed plots. In contrast, after 30 years there was significantly less C stored in the blanket peat in plots which had been burned every ten years. The results indicate that light sheep-grazing at this site did not affect rates of C accumulation in blanket peat, but decadal burning of moorland reduced C sequestration.</t>
  </si>
  <si>
    <t>Gearey et al 2000</t>
  </si>
  <si>
    <t>Tree-ring and peat stratigraphy data were examined back to 5000 BC in order to identify and compare humidity changes in Fennoscandia. The temporal variation in distribution of Scots pine (Pinus sylvestris L.) was used as a measure of past lake-level fluctuations in central Sweden. The chronology, which spans 2893 BC–AD 1998 with minor gaps in AD 887–907 and 1633–1650 BC and with additional floating chronologies back to 4868 BC, was cross-dated and fixed to an absolute timescale using a chronology from Torneträsk, northern Sweden. The peat stratigraphy from the Stömyren peat bog, south-central Sweden, was transformed into humification indices to evaluate humidity changes during the past 8000 years. The peat chronology is established by four tephra datings and eight 14C datings. Synchronous periods of drier conditions, interpreted from regeneration and the mortality pattern of pine, tree-ring chronology and peat humification, were recognized at c. 4900–4800 BC, 2400–2200 BC, 2100–1800 BC, 1500–1100 BC, AD 50–200, AD 400–600 and AD 1350–1500. Possible wetter periods were encountered at 3600–3400 BC, 3200–2900 BC, 2200–2100 BC, 1700–1500 BC, 1100–900 BC, 100 BC-AD 50, AD 200–400, AD 750–900 and AD 1550–1700. The wet and dry periods revealed by the tree rings and peat stratigraphy data indicate considerable humidity changes in the Holocene.</t>
  </si>
  <si>
    <t>The historic Icelandic tephra layers, from Hekla in a.d. 1104 and Öræfajökull in a.d. 1362 that have been found in four peat profiles obtained from lowland and upland mid to western Irish bogs, provide the dating for high-resolution palynological investigations of regional land use over the last thousand years. Marginal agriculture is investigated through the study of an upland blanket peat and a lowland Atlantic blanket peat. At the lowland site, the landscape has been altered, primarily by removal of hazel scrub, while in the uplands, there has been little scrub woodland throughout the last millennium. Pastoral agriculture has a long, unbroken history at both sites, with a short period of arable agriculture, dated to the early 19th century, detected in the uplands. At the two lowland sites, changes in land use associated with medieval monastic and secular activity were similar but not synchronous. The a.d. 1362 tephra in one lowland profile provides high-resolution dating of the palynological evidence for agricultural collapse in the aftermath of the Black Death. The palynological evidence of late medieval woodland clearance is contrasted with the written record. The effects of 19th century population expansion on land use are considered. A synthesis of regional land use in Ireland during the last thousand years is presented.</t>
  </si>
  <si>
    <t xml:space="preserve">Small peat basins (c. 10-50 m diameter) were used to obtain fine spatial resolution pollen-stratigraphic records of Holocene vegetation and land-use history in upland West Glen Affric and adjacent lowland Kintail, north-western Scottish Highlands. These data provide evidence for remarkably diverse and dynamic early to mid-Holocene vegetational mosaic and sustained later Holocene upland land-use. While acidophilous Pinus sylvestris-Betula-Calluna vulgaris communities on lower hillslopes appear comparable with other areas of the Highlands, data from floodplain and alluvial fan sediments in West Affric indicate a greater woodland diversity. Betula-dominated alluvial woods included a species-rich mix of arboreal, fen, tall-herb and ruderal herbaceous taxa, with Pinus forming small populations, confined to marginal soils. Ulmus was an important component of the lowland Betula-Alnus woods. Spatial differences in soil forming processes, particularly nutrient and base status, played a primary role in determining community composition, structure, dynamics, species diversity and stability. Inferred climatic shifts during the mid-Holocene, initially to drier, more continental conditions, followed by increased oceanicity, are suggested to have made woodland communities increasingly vulnerable to low intensity grazing disturbance and anthropogenic interference during the later Neolithic and early Bronze Age. These stresses resulted in widespread woodland decline, including that of Pinus, with the spread of blanket peat and heath on poorer hillside soils, and grassland communities on alluvial sediment. Bronze Age agricultural expansion is followed by several phases of expansion and/or intensification, with sustained pastoral and arable activity in the lowlands and on small 'islands' of richer soils in the uplands. There is little evidence for abandonment and the longevity of agricultural activity, particularly cultivation, above 250 m OD clearly indicates that the unqualified assumption of upland marginality is inappropriate. The implications for the interpretation of land-use in the Highlands from conventional palynological and archaeological records are discussed. The level of spatial and temporal detail regarding the palaeoecology of plant communities and adaptive land management evident in the present study is not afforded by conventional pollen analyses. This suggests that fine-spatial resolution palynology has the potential to contribute previously unrecognised information at scales which are directly applicable to ecological and human understanding and which can be more successfully integrated with neoecological and archaeological research, fostering closer collaboration between the disciplines. 
Type:  Thesis or Dissertation 
</t>
  </si>
  <si>
    <t>Davies, A. 1999. High spatial resolution Holocene vegetation and land-use history in West Glen Affric and Kintail, Northern Scotland. PhD thesis, University of Stirling</t>
  </si>
  <si>
    <t>check abstract</t>
  </si>
  <si>
    <t xml:space="preserve">Plant macrofossil data have been used to identify the successive mire communities occupying both central and marginal locations in the Walton Moss peatland complex, during the last 10 500 years. The reconstructed pathways of mire development indicate that early-Holocene fen and fen-carr communities were succeeded by species indicative of deep mire water tables and oligotrophic conditions. The character of the fen/bog transition (FBT) is compared with similar records of peatland development from Britain and Scandinavia and with independent climate data for the early Holocene. The ‘pseudohochmoor’ of central Europe is suggested as an approximate modern analogue for the dry pioneer oligotrophic mire type and alternative explanations for its presence are explored. The first major increase in ombrotrophic Sphagna occurred at c. 7800 cal. BP. Overlying Sphagnum peats provide a continuous record of climate change, inferred from fluctuations in raised mire surface wetness. The proxy palaeoclimate record, reconstructed using Detrended Correspondence Analysis, registers wet shifts commencing at c. 7800, c. 5300, 4410–3990 (2s range), c. 3500, 3170–2860 (2s range), 2320–2040 (2s range), c. 1750, c. 1450, c. 300 and c. 100 cal. BP. This climate record is compared with a similar one from Bolton Fell Moss and spectral analysis of the time-series gives periodicities of c. 1100 years and c. 600 years between wet shifts. </t>
  </si>
  <si>
    <t>raised bog</t>
  </si>
  <si>
    <t>Peat humification analysis has been used widely over the last three decades to reconstruct bog surface wetness (BSW) for use as a palaeoclimate proxy. The technique has the advantage that it is quick and relatively inexpensive to perform, allowing for high resolution and contiguous sampling of peat archives. However, some concerns have been raised over the quality of the resultant proxy-climate records because changes in the plant species composition of peat may contribute a ‘species signal’ to records, potentially confusing the relationship between bog water table position and the apparent degree of peat humification. This paper uses the k-values of fresh plant material (sensu Overbeck, 1947 – i.e. the absorption value of the alkali extracts of fresh plant material) to explore the impact of changing plant colouration in a Holocene peat humification-based palaeoclimate archive from Newfoundland. We calculate k-scores for peat samples, using plant macrofossil data and the k-values of individual species to provide a down-core visualisation of the plant species signal. Although, overall, the humification data are validated, comparison of the original humification data with a k-adjusted version shows that the species signal is sometimes sufficient to change the timing and number of decadal to centennial-scale events recorded in the data as well as millennial to multi-millennial-scale trends.</t>
  </si>
  <si>
    <t>ABSTRACT summaryA radiocarbon dated pollen and macrofossil record from Lang Lochs Mire, Shetland, is presented. Late-glacial minerogenic and early Holocene gyttja sediments underlie mid and late Holocene peal. These indicate that the area was free from ice sometime before 13000 BP and there is evidence for a typical Devensian Late-glacial climatic sequence as recorded elsewhere in Scotland.Until c. 10 500 BP an open vegetation with abundant masses amongst dwarf shrubs and herbs characterized the surrounding area. At c. 10500 BP gyttja deposition started, aquatic plants became abundant in the loch and Betula woodland developed around the loch. From r. 9700 BP to C. 7700 BP Corylus was also important. During this rime Alnus, Quercus and Ulmus pollen values rose but remained compatible with a long distance source for the pollen.At c. 7700 BP gyttja deposition ceased at the sample site and a poor fen developed. Around this, heathland and blanket peat vegetation started to develop from c. 7000 BP. By c. 6000 BP the area was largely treeless and after c. 5000 BP blanket peat spread and eventually dominated all but the steepest slopes.Pollen profile changes after c. 4500 BP can be attributed to either the spread of blanket peat or the effects of Neolithic peoples. The changes coincide with the arrival of Neolithic people elsewhere in Shetland. The first clear indication of Neolithic activity is dated to c. 3000 BP and coincides with increased activity in agriculturally more favourable areas of Shetland.Records of phytogeographically significant species are discussed and the value of combined macrofossil and pollen investigations is illustrated. The combined approach has helped to distinguish site and regional components of the pollen rain, the vegetational development of both the site and the surrounding area and has given a more accurate record of the occurrence of a number of taxa than could be achieved by pollen analysis alone.</t>
  </si>
  <si>
    <t>basin mire</t>
  </si>
  <si>
    <t>Abstract hard copy</t>
  </si>
  <si>
    <t>Langdon &amp; Barber 2001</t>
  </si>
  <si>
    <t>Analyses of plant macrofossils, peat humification and testate amoebae were used to reconstruct a proxy climate record spanning the last 7500 years from an ombrotrophic bog, Temple Hill Moss, in southeast Scotland. The plant macrofossil data were subjected to detrended correspondence analysis (DCA) which modelled effectively the significant wet shifts within the record. A mean water table depth transfer function was applied to the testate amoebae data to provide quantifiable changes. The three proxy records show coherent phase changes which are interpreted as variability in past effective precipitation. Two tephra horizons (Glen Garry and Lairg A) were used in conjunction with radiocarbon dates to construct an age/depth model, producing a robust geochronology from which a time series was calculated. The palaeoclimatic reconstruction identified major wet shifts throughout the Holocene, with specific events occurring around cal. 6650, 5850, 5300, 4500, 3850, 3400, 2800–2450, 1450–1350 and 250–150 BP. Spectral analysis of the plant macrofossil DCA and colorimetric humification data produced a millennial scale periodicity of 1100 years. The same periodicity has also been found in a palaeoclimatic reconstruction from a site in Cumbria (Walton Moss), and may be linked with millennial scale periodicities found in oceanic palaeoclimatic records.</t>
  </si>
  <si>
    <t>Leeuwen et al 2008</t>
  </si>
  <si>
    <t>very short</t>
  </si>
  <si>
    <t>GREY STUFF</t>
  </si>
  <si>
    <t>Mackay &amp; Tallis 1996</t>
  </si>
  <si>
    <t>For centuries, UK peatlands have been subject to competing sectoral land use and resource demands, generally resulting in their progressive degradation. There is now considerable interest in improving their management, especially in the uplands, partly because of their extreme sensitivity to environmental change and partly because of increasing recognition of the range of ecosystem services they provide. A change in emphasis in the research agenda has been detected, shifting from what peat ecosystems are to what they do. This is linked to a paradigm shift in the attitude of governments and, more generally, in civil society, to account for the wider values of ecosystem functioning. The ecosystem approach is used here as a framework to present more integrated thinking about future peatland management. Key questions, identified for societal consideration and debate, are matched to the 12 principles of the ecosystem approach sensu the Convention on Biological Diversity. A case is made for a more functional approach to defining management objectives based on delivery of ecosystem services. A compatibility matrix is used to indicate the possibilities of simultaneous delivery of services and likely incompatibilities among services. A critique is presented of features of UK upland peat ecosystems which characterise their ecological 'status' and societal context in relation to climate-change issues. The relative importance of climate as opposed to human activities in both peat formation and subsequent development remains a tantalising question, the resolution of which is highly relevant to the maintenance of existing peat and possibilities for ecosystem restoration, given changes in the climate envelope. Setting policy priorities requires a strong interdisciplinary evidence base. It also demands greater understanding of the effects of both direct and indirect human activities, as well as climate change, on the ability of upland peat ecosystems to deliver societal benefits, which previously may have been undetected, undervalued or simply taken for granted..</t>
  </si>
  <si>
    <t>Palaeoecological analyses of raised peat bog deposits in northwest Europe show the naturalness, antiquity and robust response
 of these ecosystems to environmental changes from c. 7800years ago to the present. A review of the techniques used to identify
 these long-term features is presented and the role of climate change, autogenic change processes and human disturbance is
 discussed. Millennial records of vegetation changes recorded in peat deposits demonstrate the response (often rapid) of raised
 peat bog vegetation to climatic changes during the mid-Holocene, Bronze Age/Iron Age transition and the Little Ice Age. Greenhouse
 warming scenarios exceed the reconstructed Holocene record of climatic changes (c. the last 11, 500years), and bog-water
 tables may fall considerably. A combination of centennial palaeoecological analyses of bogs affected by human disturbance
 and experimental manipulations have been used as analogues for the potential response of raised peat bog vegetation to these
 changes. These show that possible greenhouse gas climate forcing scenarios may exceed the ability of Sphagnum- dominated raised peat bogs to respond to projected increases in summer temperature and decreases in summer precipitation.
 In combination with increasing N deposition, a loss of their Sphagnum-rich vegetation and increases in the abundance of vascular plants could occur on decadal timescales.</t>
  </si>
  <si>
    <t xml:space="preserve">
Quantitative plant macrofossil and colorimetric humification analyses have been used to reconstruct proxy-climate from two paired ombrotrophic bogs in northern England (Coom Rigg Moss and Felecia Moss). Detrended correspondence analysis was used to transform the raw floral data into indices of mire surface wetness. The chronology of each peat profile was determined by radiocarbon assay, supported by pollen correlations. Palaeoclimatic reconstructions have been made by linking documented historical changes in climate, and other proxy-climate records, to those inferred from the sites investigated in the study region.
Both sites contain a sensitive palaeoclimatic record, as ten periods of increased effective precipitation have been detected between ca. cal. ad 1770–1800, ad 1400–1470, ad 1110–1260, ad 920–1060, ad 550–670, ad 210–360, 30 bc to ad 80, 180–130 bc, 590–520 bc and 760–710 bc.</t>
  </si>
  <si>
    <t>Merryfield &amp; Moore 1974</t>
  </si>
  <si>
    <t>Moir 2012</t>
  </si>
  <si>
    <t>Probably not</t>
  </si>
  <si>
    <t>Moore and Chater 1969</t>
  </si>
  <si>
    <t>Several different types of mire, that is peat-forming ecosystem, contain in their stratigraphic and pollen record evidence of human activity. Often this coincides with either the commencement of peat formation or a major change in the type of peat being formed. Some mires can therefore be regarded as man-made habitats. Examples are discussed which include valley mires in southern Spain and in England, a schwingmoor in central Wales, and the blanket mires of upland and western Britain. All of these show majorchanges in their stratigraphy at a time when human influence, as exhibited in the pollen record, is particularly strong. The effects of man on valley mire and blanket mire initiation is mainly a consequence of hydrological change; deforestation increases the frequency of soil saturation and the quantity of run-off water. The result is impaired decomposition and peat accumulation. Downwash of silts and charcoal can also enhance this effect in valley mires, as can podsolization in blanket mires. A further effect of deforestation, the nutrient enrichment of drainage waters, is shown to be of particular importance in the initiation of a floating raft of acquatics at the schwingmoor, Llyn Mire, and hence led to the development of a raft of bog vegetation over a former lake. On the basis of these examples the question of just how widespread is man's influence on mire development is discussed.</t>
  </si>
  <si>
    <t>1.Palynological and stratigraphic studies of blanket mires have provided an extensive source of evidence concerning their origin and development.
2.Suggestions (made in the 1970s) that prehistoric human activity in the form of forest clearance and modifications of upland hydrology were of importance in blanket mire origins are reconsidered here in the light of recent work.
3.Support for the hypothesis is strong and evidence from outside the British Isles demonstrates that human impact has been widespread.
4.It is not considered possible, however, to generalize concerning the precise date of origin since this varied with the relative human impact and with local topography.</t>
  </si>
  <si>
    <t>This paper investigates evidence for palaeoclimatic changes during the period ca. 1500–500 cal. yr BC through peat humification studies on seven Irish ombrotrophic bogs. The sites are well-correlated by the identification of three mid-first millennium BC tephras, which enable the humification records at specific points in time to be directly compared. Phases of temporarily increased wetness are suggested at ca. 1300–1250 cal. yr BC, ca. 1150–1050 cal. yr BC, ca. 940 cal. yr BC and ca. 740 cal. yr BC. The last of these is confirmed to be synchronous at five sites, suggesting external forcing on a regional scale. The timing of this wet-shift is constrained by two closely dated tephras and is demonstrated to be distinct from the widely reported changes to cooler/wetter conditions associated with a solar minimum at 850–760 cal. yr BC, at which time the Irish sites appear instead to experience drier conditions. The results suggest the possibility of either non-uniform responses to solar forcing in northwest Europe at this time, or the existence of unrelated climate events in the early first millennium BC. The findings caution against the correlation of loosely dated palaeoclimate data if the effects of forcing mechanisms are to be understood.</t>
  </si>
  <si>
    <t>Not relevant</t>
  </si>
  <si>
    <t>Simmons and Cundhill 1974</t>
  </si>
  <si>
    <t>Simmons &amp; Innes 1988</t>
  </si>
  <si>
    <t>In the multiprofile sequence at North Gill, North Yorkshire, charcoal has been recognized in the profiles and its stratigraphic and spatial occurrences during the mid-Holocene are discussed here. Two size classes are recognized and their relationships and possible origins discussed; the relation of the whole to questions of fire management by hunter –gatherer cultures in north-west Europe is also addressed.</t>
  </si>
  <si>
    <t>Four pollen diagrams from the Egton High Moor watershed of the North York Moors are described. Two are from infilled sub-glacial meltwater channels and two from blanket peat. The channel mires developed from woodland through fen peats (dominated by Thelypteris) to acidic bogs during Post-glacial times. The uplands started to accumulate peats in late zone VI or early zone VIIa. The stratigraphy suggests that fire as well as paludification was involved in the inception of blanket peat. Clearance phenomena are observed in pre-Ulmus decline times and some of these are tentatively assigned to Mesolithic activity. In the upper portions of the diagrams massive forest clearance is seen and this is probably due to Bronze Age occupation. The representation of Tilia is discussed in its regional context and the possible significance of the Fagus percentages in the light of Tauber's work is briefly mentioned.</t>
  </si>
  <si>
    <t>Simmons 1969</t>
  </si>
  <si>
    <t>Smith and Cloutman 1988</t>
  </si>
  <si>
    <t>Three radiocarbon-dated pollen diagrams were made from progressively shallower depths on a transect through an upland stream-valley bog in South Wales. The peat ranges in age from approximately 4000 to 2500 cal. BP. Comparison of the pollen diagrams shows that local vegetational changes can be distinguished and different histories emerge at sites only tens of metres apart. Despite this, general trends can be distinguished. There is evidence of increased soil moisture and the growth of willows as organic material began to accumulate in the central part of the valley around 4000 cal. BP. Reduction of trees accompanied true blanket peat inception, perhaps around 3800 cal. BP. At the margin, however, tree reduction preceded the peat formation which began at least 1000 years later. The process was here accompanied by podsolization. Some woodland remained near the site until the end of the Bronze Age. There was an increase of soil moisture during, or close to the end of, Romano-British times. An increase of healthy ground cover occurred around 350-700 cal. BP but there was a reversion to more grassy conditions in relatively recent times. There is little evidence of human impacts. The vegetational and soil changes at the site appear to be attributable principally to climatic deterioration or local hydrological changes.</t>
  </si>
  <si>
    <t>Solem 1994</t>
  </si>
  <si>
    <t>Stefanova et al 2008</t>
  </si>
  <si>
    <t>EPD short</t>
  </si>
  <si>
    <t>Stevenson et al 1990</t>
  </si>
  <si>
    <t>Pollen and microscopic charcoal analyses of sediment cores were used to reconstruct long-term vegetation and fire histories for seven moorland lake catchments in the UK and Ireland. In each of the seven catchments Calluna vulgaris cover has declined considerably over the last 100–150 years. Redundancy analysis was used to examine the relationship between declining Calluna cover and catchment fire histories to determine whether burning of catchment vegetation was associated with the onset of Calluna loss. The results suggest that burning may have been a significant factor contributing toward the decline in Calluna cover at two of the seven study sites, but no single causative factor could be shown to be responsible for the decline on a national scale.</t>
  </si>
  <si>
    <t>Stewart et al 2004</t>
  </si>
  <si>
    <t>Grey stuff</t>
  </si>
  <si>
    <t xml:space="preserve">In 1993, a peat-cutter, Bruce Field, working on the blanket peat bank he rented from the Sutherland Estate by Loch Farlary, above Golspie in Sutherland (fig 1), reported to Scottish Natural Heritage and Historic Scotland several pieces of pine wood bearing axe marks. Their depth in the peat suggested the cut marks to be prehistoric. This paper summarizes the work undertaken to understand the age and archaeological significance of this find (see also Tipping et al 2001 in press). The pine trees were initially thought to be part of a population that flourished briefly across northern Scotland in the middle of the Holocene period from c 4800 cal BP (Huntley, Daniell &amp; Allen 1997). The subsequent collapse across northernmost Scotland of this population, the pine decline, at around 4200-4000 cal BP is unexplained: climate change has been widely assumed (Dubois &amp; Ferguson 1985; Bridge, Haggart &amp; Lowe 1990; Gear &amp; Huntley 1991) but anthropogenic activity has not been disproved (Birks 1975; Bennett 1995). It was hypothesized that the Farlary find would allow for the first time the direct link between human woodland clearance and the Early Bronze Age pine decline. en_UK </t>
  </si>
  <si>
    <t>1 This investigation uses detailed stratigraphic studies across an uneroded area of hummock-and-hollow blanket mire adjacent to well-developed erosion gullies in the Southern Pennines to examine the formation of surface patterning and of reticulate (Type 1) gully systems. 2 The stratigraphic profile of a 15-m section encompassing three hummocks, three hollows and an erosion gully is reconstructed from macrofossil and pollen analyses of twenty peat cores along the section. 3 Contemporaneous levels in the profile are established from the pollen analyses, and dated by reference to radiocarbon assays of 12 peat samples spanning a time interval from 430 to 2695 years BP. Major increases or decreases in Plantago pollen occur at c. 100 BC, AD 350 and AD 1150 (based on calibrated radiocarbon dates). 4 Periodic concentrations of carbonized plant material in the macrofossil analyses are shown to relate to a series of at least 15 laterally continuous burning horizons in the stratigraphic profile. Burning horizons at c. AD 1250, 1000 and 150, and 230, 380 and 860 BC (based on calibrated radiocarbon dates) are used in conjunction with the Plantago pollen horizons to reconstruct the changing configurations of the mire surface along the study transect over the last 2800 years. 5 The reconstruction shows that microtopographic differentiation of the mire surface on Alport Moor into pools, hollows and hummocks resulted from differential rates of peat accumulation locally within a rather featureless vegetation cover that had developed by about 2200 years ago. Areas of retarded peat accumulation developed gradually into hollows and pools over a time-period of more than 1000 years. There is no evidence for the existence of a regeneration cycle of peat accumulation in the profiles.</t>
  </si>
  <si>
    <t>Tallis 1964</t>
  </si>
  <si>
    <t>Pollen counts from the upper layers of the mineral soil underlying deep blanket peat at two sites in the southern Pennines show a varied assemblage of Late-glacial and montane species such as Armeria maritima, Thalictrum, Juniperus, and possibly Betula nana, existing in zone VI at 550-610 m. This 'montane' flora disappears where the pollen spectrum indicates waterlogging of the soil developing as a result of the increased wetness of climate. Peat formation at these two sites appears to begin at the B.A.T., but pollen counts from other sites in the southern Pennines show that peat may have begun to form elsewhere at any time during zone VIIa, depending on local topography. Corylus pollen values show a pronounced maximum at the close of zone VI, and it is suggested that extensive hazel thickets may have formed in sheltered gullies and valley heads; at one of the two sites very high values of fern spores are also encountered in the uppermost layers of mineral soil. The abrupt decline in the fern spore values and equally abrupt changes in values of other pollen types at the level of the peat-mineral soil junction suggest that there may possibly be a gap in the pollen record at the end of zone VI, resulting from local soil erosion.</t>
  </si>
  <si>
    <t>Tallis 1975</t>
  </si>
  <si>
    <t>Tallis 1985</t>
  </si>
  <si>
    <t>Tallis 1991</t>
  </si>
  <si>
    <t>HARD COPY</t>
  </si>
  <si>
    <t>Turner et al 1989</t>
  </si>
  <si>
    <t>Turner et al 1973</t>
  </si>
  <si>
    <t>see Leeuwen</t>
  </si>
  <si>
    <t>Walker &amp; Lowe 1977</t>
  </si>
  <si>
    <t>Walker &amp; Lowe 1981</t>
  </si>
  <si>
    <t>The Over Wyre region of Lancashire, England, was formerly dominated by a complex of ombrotrophic intermediate raised mires, most of which have been severely damaged by agricultural activity during the last 250 years. The degree of truncation and desiccation of the remaining peats means that opportunities for studying environmental history in this part of lowland England are extremely rare. An exception occurs at Fenton Cottage where a relict, non-truncated portion of original mire survives and forms an environmental archive spanning the second half of the Holocene. The palaeoecological record shows that there has been a continual human influence on the development of the landscape since the mire began growing, with a particularly significant deforestation episode commencing in the late Iron Age. A major expansion of the mire system commenced in the late Bronze Age/early Iron Age and may have led to the abandonment of settlement in and around the peatlands during much of the Iron Age. The investigation also yielded the first tephra to be discovered in English peats. This took the form of a discrete layer of microscopic tephra, geochemically assigned to the Icelandic Hekla-4 eruption of ca. 2300 cal. B.C.. This was recorded inScheuchzeria palustris-dominated peat which formed during a period of freshwater flooding. The find represents the most southerly geographical location in the British Isles where Hekla-4 tephra has been detected to date. The study demonstrates the palaeoecological value of threatened relict lowland peat archives in agricultural landscapes and highlights the potential of tephrochronology as a tool for studying environmental changes and wetland archaeology in southern Britain.</t>
  </si>
  <si>
    <t>Yeloff et al 2006</t>
  </si>
  <si>
    <t>GOOD INTRODUCTION</t>
  </si>
  <si>
    <t>Moine Mhor - remarkable preservation of macrofossils - Sphagnum wet and Racomitrium dry horizons. Backed up by humification analysis. Wet shift during LIA (1680-1850). Matches Fallahogy raised bog in Ulster 300 miles away. Probably proxy temperature record.  Blanket peat. TIGGER paper</t>
  </si>
  <si>
    <t>Blanket peat proxy climate signal</t>
  </si>
  <si>
    <t>A 13,800-year pollen record and associated plant macrofossil data are described from Ballinloghig Lake on the western Dingle Peninsula. Following deglaciation, the area was colonised by open communities that included grass, Salix and Rumex. Between 13,000 and 11,000 B.P., as the climate warmed, the region supported juniper-crowberry scrub or heath. The high values of Empetrum pollen during this interval, the Woodgrange Interstade, are characteristic of sites from western Ireland and north-western Britain and reflect the maritime climate and acidic substrate. During the Nahanagan Stade, juniper became locally extinct, and the region was covered by Empetrum heath and periglacial communities. Post-glacial warming is first evidenced by an increase in Rumex pollen at c. 10,000 B.P., followed shortly afterwards by increases in Salix, Plantago maritima and Betula. Corylus is present at c. 9800 B.P., which pre-dates its appearance at other Irish sites. Between 5300 and 4200 B.P., local woodlands included Betula, Corylus, Pinus, Alnus, Quercus, Ilex and Hedera. By c. 4100 B.P. pine and alder were extirpated, and the abundance of other hardwoods was greatly reduced. This demise coincides with a rise in wetland taxa that is attributed to widespread blanket bog formation caused by human disturbance and climatic change..</t>
  </si>
  <si>
    <t>A pollen diagram from blanket peat at about 410 m on Rishworth Moor in the Yorkshire Pennines is discussed with particular reference to forest clearance. The evidence suggests that there was relatively little clearance in the Neolithic and Bronze Age but considerable activity accompanied by pastoral and some arable agriculture occurred in the Iron Age. This intensive agriculture seems to have ended early in the Roman period, when there was a recovery of the woodlands. The sequence is dated by four radiocarbon assays and its significance is discussed in relation to the archaeological and historical data available.</t>
  </si>
  <si>
    <t>Pennine blanket peat, clearance in the Iron Age</t>
  </si>
  <si>
    <t>A Holocene record of pollen, charcoal, magnetic susceptibility and sediment chemistry from South Uist, Western Isles, is described and discussed. The vegetation of eastern South Uist included areas of woodland over as much as half of the available landscape during the early postglacial. This woodland was dominated by Betula and Corylus, but Quercus, Ulmus, Alnus glutinosa and Fraxinus excelsior were also present. The status of Pinus sylvestris is uncertain. Quercus, Ulmus and A. glutinosa are now extinct as native trees in the Western Isles. During the later half of the Holocene (from about 4000 BP), woodland declined, possibly as a result of the use of hill land as grazing. Blanket peat vegetation, which had begun to spread from about 5500 BP, became the dominant feature of the landscape as the woodland areas decreased. The physical and chemical data from Loch Lang sediments suggest that little erosion of soils took place until about 550 years ago, when there was a marked increase, possibly attributable to increasing grazing pressure..</t>
  </si>
  <si>
    <t>AT HOME</t>
  </si>
  <si>
    <t>The recent article by Fenton (Fenton JH. 2008) postulated natural origin for the open landscape of upland Scotland. Plant Ecology &amp; Diversity 1:115–127) has argued that the landscapes of upland Scotland are treeless because of long-term deterioration of soil conditions. There are reasons for thinking that this might be the case in the absence of human activity. However, there have been considerable anthropogenic pressures on these landscapes for several millenia, documented archaeologically and palaeoecologically. Attempting to exclude these pressures from the discussion can only lead to an incomplete and misleading account of a complex series of changes involving an interaction which includes natural vegetational and environmental processes, climatic changes and human pressures.</t>
  </si>
  <si>
    <t>Full text not available</t>
  </si>
  <si>
    <t>Early development of blanket peat in the British Isles.</t>
  </si>
  <si>
    <t>Naturalness, blanket peat restoration - good introduction</t>
  </si>
  <si>
    <t xml:space="preserve">Investigation of 2 blanket peat profiles from western Ireland - compared the humification records and identified periods of reduced peat decomposition, suggestive of wetter and/or cooler climatic conditions, possible linked to reduced sunspot activity and atmospheric C14 anaomalies. </t>
  </si>
  <si>
    <t>Peat humification of blanket bogs</t>
  </si>
  <si>
    <t>Blanket peat initiation during mesolithic period.</t>
  </si>
  <si>
    <t>Erosion of upland blanket pent is widespread in Britain and Ireland and suggestions for its initial causes have included recent human disturbance and changes in the mechanical stability of the peat masses through time. A survey of blanket peat in five mountain areas in Ireland revealed extensive erosion in all areas, and two cores of mountain lake sediment contained inwashed peat in their upper sections. Detailed analysis of the core from the Wicklow Mountains revealed pollen evidence for initial peatland development, tree clearance and eventual peat erosion. The inwashed peat contained abundant Sphagnum leaves.
Peat inwash began 1500 years ago in Donegal, N.W. Ireland and 3000 years ago in Wicklow near the east coast. The occurrence of erosion over these time periods does not suggest that recent human activity and changes in land-use are the original causes of erosion. Recent human activity has merely intensified erosion that probably originated from peat flows or the development of natural drains in mature peat masses developing on sloping ground.</t>
  </si>
  <si>
    <t>This contribution describes the geomorphic, stratigraphic, palaeoclimatic, palaeoecological and 14C dating evidence for the timing within the present interglacial of blanket peat initiation and extension (‘spread’) from Wve localities throughout the upland and northern regions of Scotland. The results suggest that blanket peat was common or abundant over much of the highland landscape within a few thousand years of the beginning of the Holocene period. Blanket peat developed either as an inevitable but rapid end-stage to soil development in this generally cold and wet climate or was promoted by climatic change. There is no evidence from this data-set that blanket peat developed as a result of anthropogenic activities. It is suggested, indeed, that farming communities successfully resisted the natural spread of peat across their Welds</t>
  </si>
  <si>
    <t>Blanket peat initiation</t>
  </si>
  <si>
    <t>It now seems that the shallow tracts of peat which are so abundant in western parts of the British Isles began their development at about the time when the first signs of human activity became evident in the pollen record contained in the peat. These blanket mire complexes or “Terrainbedeckende Moore” have received relatively little attention from palaeoecologists and radiocarbon-dated pollen profiles are few; those which exist refer mainly to deposits from Ireland and the Southern Pennines. We now present a radiocarbon-dated pollen diagram, from a blanket mire on Exmoor, Somerset, which throws further light on the coincidence of prehistoric human activity and the initiation of blanket peat formation.</t>
  </si>
  <si>
    <t>The litho- and pollen stratigraphic records at the springhead mire of North Gill show clear evidence of woodland disturbance in later Flandrian II, referable to the time of the Late Mesolithic and Mesolithic/Neolithic transition. A previous pollen diagram from the site is redrawn and re-examined, a new diagram is presented from the basal part of a profile near to it, and the two are correlated and compared using sequences of pollen assemblage and woodland disturbance zonation. A detailed descriptive summation of the site lithostratigraphy and mire history is also presented. The North Gill sediments are shown to be suitable for further study using more detailed, multi-profile analysis techniques.</t>
  </si>
  <si>
    <t>Springhead mire?</t>
  </si>
  <si>
    <t>Development of blanket mires in inland sites with high precipitation, at Momyr in Afjord, Sor-Trondelag and Forra in Levanger, Nord-Trondelag, was climatically induced and took place about 8000 years ago when the climate turned wetter. Mire formation on drumlins in this area started on the plateaux and spread slowly down the drumlin slopes. It also took place at the drumlin bases and spread upwards. Eventually the drumlins were completely covered by a blanket of peat, a process that took several thousands of years to complete. Blanket mire formation at Haramsoy, an island on the outer coast of More og Romsdal where precipitation is lower, was anthropogenically induced. It took place almost instantaneously over a relatively wide area about 3000 years ago as a response to the combined effect of grazing, regular burning and deteriorating climatic conditions.</t>
  </si>
  <si>
    <t>Palaeoecologica] analyses of two lake sediment cores from the Round Loch of Glenhead, Galloway, S-W. Scotland and Loch Laidon, Ratinoch Moor, Central Scotland have been conducted To elucidate the cause of the observed blanket peat erosion in their catchmetits. Both simple physical easurements such as percentage loss on ignition and the pollen and diatom record reveal clearly the onset of peat erosion in these catchments. Accurate dating of erosion is still problematical.  Nevertheless, some of the competing hypotheses that have been advanced to explain blanket peat erosion are evaluated. Acid deposition cannot be responsible for the peat erosion in these two catchments since tbe combined use of ^'°Pb and '"C dating suggests that erosion was initiated between c. AD 1500 and AD 1700, an age well before the effects of atmospheric deposition are documented by the core. However, it remains to be resolved what the effects have been of land-management changes such as grazing, burning and climatic effects, such as the Little Ice Age.</t>
  </si>
  <si>
    <t>Erosion caused by land use and climate (LIA)</t>
  </si>
  <si>
    <t>Blanket peat proxy climate signal - Moine Mhor</t>
  </si>
  <si>
    <t>Ombrotrophic peat is an established source of proxy-climate data but previous records have been produced by different methods and have been difficult to compare. High-resolution plant macrofossil analysis has been applied to a lowland raised bog at Fallahogy, Northern Ireland, and a montane blanket bog, Moine Mhor in the Cairngorms, Scotland. Although the bogs are 300km apart and differ floristically, the results demonstrate parallel responses to climatic forcing, especially that of the Little Ice Age. This approach provides a powerful tool for reconstructing proxy-climate records wherever suitable peat deposits exist. In contrast to the ocean and ice core records these proxies are from a terrestrial source, and related to climate changes on land over most of the Holocene..</t>
  </si>
  <si>
    <t>Many peatlands have a recent history of being degraded by extraction, drainage, burning, overgrazing and atmospheric pollution often leading to erosion and loss of peat mass. Restoration schemes have been implemented aimed at rewetting peatlands, encouraging revegetation of bare peat or shifting the present vegetation assemblage to an alternative. Here we demonstrate the use of palaeoecological techniques that allow reconstruction of the historical development of a blanket peatland and provide a historical context from which legitimate restoration targets can be determined and supported. We demonstrate the applicability of simple stratigraphic techniques to provide a catchment-wide peatland development history and reinforce this with a detailed macrofossil reconstruction from a central core. Analysis at Keighley Moor Reservoir Catchment in northern England showed that the present vegetation state was ‘atypical’ and has been characteristic for only the last c. 100 years. Sphagnum moss was an important historic contributor to the vegetation cover between 1500 years ago and the early 1900s. Until the early 1900s Sphagnum occurrence fluctuated with evidence of fire, routinely returning after fire demonstrating good resilience of the ecosystem. However, from the turn of the 20th century, Sphagnum levels declined severely, coincident initially with a wildfire event but remaining extremely diminished as the site regularly underwent managed burning to support grouse moor gun sports where practitioners prefer a dominant cover of heather. It is suggested that any intention to alter land management at the site to raise water tables and encourage greater Sphagnum abundance is in line with peatland development at the site over the past 1500 years. Similar palaeoecological studies providing historical context could provide support for restoration targets and changes to peatland management practice for sites globally.</t>
  </si>
  <si>
    <t>Swindles, G.T., Morris, P.J., Baird, A.J., Blaauw, M., and Plunkett, G. 2012. Ecohydrological feedbacks confound peat-based climate reconstructions. Geophysical Research Letters, 39, L11401, doi: 10.1029/2012GL051500.</t>
  </si>
  <si>
    <t>Swindles et al 2012</t>
  </si>
  <si>
    <t>Water-table reconstructions from Holocene peatlands are increasingly being used as indicators of terrestrial palaeoclimate in many regions of the world. However, the links between peatland water tables, climate, and long-term peatland development are poorly understood. Here we use a combination of high-resolution proxy climate data and a model of long-term peatland development to examine the relationship between rapid hydrological fluctuations in peatlands and climatic forcing. We show that changes in water-table depth can occur independently of climate forcing. Ecohydrological feedbacks inherent in peatland development can lead to a degree of homeostasis that partially disconnects peatland water-table behaviour from external climatic influences. We conclude by suggesting that further work needs to be done before peat-based climate reconstructions can be used to test climate models. Citation: Swindles, G. T., P. J. Morris, A. J. Baird, M. Blaauw, and G. Plunkett (2012), Ecohydrological feedbacks confound peat-based climate reconstructions, Geophys. Res. Lett., 39, L11401, doi:10.1029/2012GL051500</t>
  </si>
  <si>
    <t>Barber et al 1994</t>
  </si>
  <si>
    <t xml:space="preserve">Proxy-climatic data in the form of plant macrofossils have been analysed from a 5 m core from Bolton Fell Moss, Cumbria, UK. Detailed analysis of peat from the upper 50 cm of this core is used to demonstrate a strong correlation between changes in the relative proportion of taxa and known climatic changes over the last 1000 years. The record of changes in bog vegetation contained within the peat profile is used to reconstruct changes in bog-surface wetness for the latter half of the Holocene. As bog- surface wetness is directly controlled by the prevailing climatic conditions, this reconstruction can be viewed as a proxy-climate record. Twelve radiocarbon age estimates on the 5m core suggest that between 50 and 500 cm peat accumulated at a relatively constant rate of 12.4 yr cm-1 . The regular sampling intervals thus provide a time series of past bog-surface wetness; spectral analyses of this series indicates that wetness changes are cyclic, with a ca. 800 year periodicity. </t>
  </si>
  <si>
    <r>
      <t xml:space="preserve">A Holocene record of pollen, charcoal, magnetic susceptibility and sediment chemistry from South Uist, Western Isles, is described and discussed. The vegetation of eastern South Uist included areas of woodland over as much as half of the available landscape during the early postglacial. This woodland was dominated by Betula and Corylus, but Quercus, Ulmus, Alnus glutinosa and Fraxinus excelsior were also present. The status of Pinus sylvestris is uncertain. Quercus, Ulmus and A. glutinosa are now extinct as native trees in the Western Isles. During the later half of the Holocene (from about 4000 BP), woodland declined, possibly as a result of the use of hill land as grazing. Blanket </t>
    </r>
    <r>
      <rPr>
        <b/>
        <sz val="11"/>
        <color rgb="FF333333"/>
        <rFont val="Arial"/>
        <family val="2"/>
      </rPr>
      <t>peat</t>
    </r>
    <r>
      <rPr>
        <sz val="11"/>
        <color rgb="FF333333"/>
        <rFont val="Arial"/>
        <family val="2"/>
      </rPr>
      <t xml:space="preserve"> vegetation, which had begun to spread from about 5500 BP, became the dominant feature of the landscape as the woodland areas decreased. The physical and chemical data from Loch Lang sediments suggest that little erosion of soils took place until about 550 years ago, when there was a marked increase, possibly attributable to increasing grazing pressure.</t>
    </r>
  </si>
  <si>
    <t>Bennett et al 1990 Holocene Vegetational and Environmental History at Loch Lang, South Uist, Western Isles, Scotland. New Phytologist, 2/1/1990, Vol. 114, Issue 2, p. 281-298.</t>
  </si>
  <si>
    <t>Ombrogenous mires, or bogs, are remarkable in that they are organic landforms built from living plants and their partially decayed remains (peat), together with large quantities of water derived directly from precipitation. In the uplands and northwest of the British Isles, they tend to dominate landscapes wherever the slope allows. The components of ombrogenous mires are highly sensitive to change, especially in hydrology. Their vegetation may alter in response to very small changes in water level and/or water chemistry, whereas the underlying peat may undergo total degradation on dewatering. The function of intact mire ecosystems incorporates mechanisms which tend to maintain stability when environmental conditions change; observation indicates, however, that the stability threshold may be crossed under some natural as well as some man-induced circumstances. Sensitivity is demonstrated by evidence from the plant remains preserved in the peat; from manipulation of management practices (particularly grazing and burning); from long-term (28–68 years) mapping of vegetation change; and from experimentation on the sensitivity of bog plants to components of air pollution. The ultimate manifestation of sensitivity is peat erosion, which is widespread in the uplands and may, in places, have been ongoing for several hundred years. It is concluded that we may anticipate heightened sensitivity to cultural perturbation of mire ecosystems during times of climate change, and thus that particular care in our approach to management of blanket peat landscapes is indicated at the present time.</t>
  </si>
  <si>
    <t>Abstract</t>
  </si>
  <si>
    <t>Notes</t>
  </si>
  <si>
    <t>Y</t>
  </si>
  <si>
    <t>NA</t>
  </si>
  <si>
    <t>N</t>
  </si>
  <si>
    <t>Geomorphological investigation of blanket peat at three conservation plots in Slieveanorra Forest National Nature Reserve, County Antrim, suggests that various stages of peat erosion are concurrent. The proNimity of undisturbed peat, gullies and haggs, peat flats, redistributed peat and regenerated peat is described. Morphological evidence may be interpreted in terms of a natural cycle or system of peat erosion but pollen analysis suggests a linkage between agricultural activity and the commencement of erosion. A C14 date of 2108 BP implies a much earlier date for peat erosion than generally considered. Erosion processes and origins are discussed and related to theories of upland blanket peat erosion.</t>
  </si>
  <si>
    <t>NA author is team member</t>
  </si>
  <si>
    <t>no access</t>
  </si>
  <si>
    <t xml:space="preserve">Blanket peat INCREASE spread at 5500 BP - </t>
  </si>
  <si>
    <t>NO ACCESS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</si>
</sst>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color rgb="FF333333"/>
      <name val="Arial"/>
      <family val="2"/>
    </font>
    <font>
      <sz val="11"/>
      <color rgb="FF006100"/>
      <name val="Calibri"/>
      <family val="2"/>
      <scheme val="minor"/>
    </font>
    <font>
      <sz val="11"/>
      <name val="Calibri"/>
      <family val="2"/>
      <scheme val="minor"/>
    </font>
    <font>
      <sz val="10"/>
      <color rgb="FF222222"/>
      <name val="Arial"/>
      <family val="2"/>
    </font>
    <font>
      <i/>
      <sz val="10"/>
      <color rgb="FF222222"/>
      <name val="Arial"/>
      <family val="2"/>
    </font>
    <font>
      <sz val="9"/>
      <color theme="1"/>
      <name val="Calibri"/>
      <family val="2"/>
      <scheme val="minor"/>
    </font>
    <font>
      <b/>
      <sz val="11"/>
      <color rgb="FF333333"/>
      <name val="Arial"/>
      <family val="2"/>
    </font>
  </fonts>
  <fills count="4">
    <fill>
      <patternFill patternType="none"/>
    </fill>
    <fill>
      <patternFill patternType="gray125"/>
    </fill>
    <fill>
      <patternFill patternType="solid">
        <fgColor rgb="FFC6EFCE"/>
      </patternFill>
    </fill>
    <fill>
      <patternFill patternType="solid">
        <fgColor rgb="FFFF0000"/>
        <bgColor indexed="64"/>
      </patternFill>
    </fill>
  </fills>
  <borders count="1">
    <border>
      <left/>
      <right/>
      <top/>
      <bottom/>
      <diagonal/>
    </border>
  </borders>
  <cellStyleXfs count="2">
    <xf numFmtId="0" fontId="0" fillId="0" borderId="0"/>
    <xf numFmtId="0" fontId="3" fillId="2" borderId="0" applyNumberFormat="0" applyBorder="0" applyAlignment="0" applyProtection="0"/>
  </cellStyleXfs>
  <cellXfs count="21">
    <xf numFmtId="0" fontId="0" fillId="0" borderId="0" xfId="0"/>
    <xf numFmtId="0" fontId="0" fillId="0" borderId="0" xfId="0" applyFill="1" applyAlignment="1">
      <alignment vertical="center" wrapText="1"/>
    </xf>
    <xf numFmtId="0" fontId="0" fillId="0" borderId="0" xfId="0" applyFill="1"/>
    <xf numFmtId="15" fontId="1" fillId="0" borderId="0" xfId="0" applyNumberFormat="1" applyFont="1" applyFill="1" applyAlignment="1">
      <alignment horizontal="left" wrapText="1"/>
    </xf>
    <xf numFmtId="0" fontId="0" fillId="0" borderId="0" xfId="0" applyFill="1" applyAlignment="1">
      <alignment wrapText="1"/>
    </xf>
    <xf numFmtId="15" fontId="0" fillId="0" borderId="0" xfId="0" applyNumberFormat="1" applyFont="1" applyFill="1" applyAlignment="1">
      <alignment horizontal="left" wrapText="1"/>
    </xf>
    <xf numFmtId="0" fontId="0" fillId="0" borderId="0" xfId="0" applyFill="1" applyAlignment="1">
      <alignment horizontal="left" wrapText="1"/>
    </xf>
    <xf numFmtId="0" fontId="4" fillId="0" borderId="0" xfId="1" applyFont="1" applyFill="1" applyAlignment="1">
      <alignment horizontal="left" wrapText="1"/>
    </xf>
    <xf numFmtId="0" fontId="5" fillId="0" borderId="0" xfId="0" applyFont="1" applyFill="1" applyAlignment="1">
      <alignment vertical="center" wrapText="1"/>
    </xf>
    <xf numFmtId="0" fontId="0" fillId="3" borderId="0" xfId="0" applyFill="1" applyAlignment="1">
      <alignment wrapText="1"/>
    </xf>
    <xf numFmtId="0" fontId="1" fillId="0" borderId="0" xfId="0" applyFont="1" applyFill="1" applyAlignment="1">
      <alignment wrapText="1"/>
    </xf>
    <xf numFmtId="0" fontId="1" fillId="3" borderId="0" xfId="0" applyFont="1" applyFill="1" applyAlignment="1">
      <alignment wrapText="1"/>
    </xf>
    <xf numFmtId="0" fontId="7" fillId="0" borderId="0" xfId="0" applyFont="1"/>
    <xf numFmtId="0" fontId="0" fillId="0" borderId="0" xfId="0" applyFont="1" applyFill="1" applyAlignment="1">
      <alignment vertical="center" wrapText="1"/>
    </xf>
    <xf numFmtId="0" fontId="0" fillId="0" borderId="0" xfId="0" applyFont="1" applyFill="1" applyAlignment="1">
      <alignment wrapText="1"/>
    </xf>
    <xf numFmtId="0" fontId="0" fillId="0" borderId="0" xfId="0" applyFont="1"/>
    <xf numFmtId="1" fontId="0" fillId="0" borderId="0" xfId="0" applyNumberFormat="1" applyFill="1" applyAlignment="1">
      <alignment horizontal="right" wrapText="1"/>
    </xf>
    <xf numFmtId="1" fontId="1" fillId="0" borderId="0" xfId="0" applyNumberFormat="1" applyFont="1" applyFill="1" applyAlignment="1">
      <alignment horizontal="right" wrapText="1"/>
    </xf>
    <xf numFmtId="1" fontId="0" fillId="0" borderId="0" xfId="0" applyNumberFormat="1" applyFill="1" applyAlignment="1">
      <alignment horizontal="right" vertical="center" wrapText="1"/>
    </xf>
    <xf numFmtId="1" fontId="5" fillId="0" borderId="0" xfId="0" applyNumberFormat="1" applyFont="1" applyFill="1" applyAlignment="1">
      <alignment horizontal="right" vertical="center" wrapText="1"/>
    </xf>
    <xf numFmtId="1" fontId="0" fillId="0" borderId="0" xfId="0" applyNumberFormat="1" applyFont="1" applyFill="1" applyAlignment="1">
      <alignment horizontal="right"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2"/>
  <sheetViews>
    <sheetView tabSelected="1" zoomScaleNormal="100" workbookViewId="0">
      <pane ySplit="1" topLeftCell="A269" activePane="bottomLeft" state="frozen"/>
      <selection pane="bottomLeft" activeCell="A11" sqref="A11"/>
    </sheetView>
  </sheetViews>
  <sheetFormatPr defaultColWidth="170.5703125" defaultRowHeight="15" x14ac:dyDescent="0.25"/>
  <cols>
    <col min="1" max="2" width="79.140625" style="4" customWidth="1"/>
    <col min="3" max="3" width="16.28515625" style="4" customWidth="1"/>
    <col min="4" max="5" width="24.85546875" style="4" customWidth="1"/>
    <col min="6" max="6" width="11.5703125" style="16" customWidth="1"/>
    <col min="7" max="7" width="10.7109375" style="4" customWidth="1"/>
    <col min="8" max="19" width="10.140625" style="4" customWidth="1"/>
    <col min="20" max="20" width="2.140625" style="9" customWidth="1"/>
    <col min="21" max="25" width="9" style="4" customWidth="1"/>
    <col min="26" max="26" width="14" style="2" customWidth="1"/>
    <col min="27" max="27" width="23.28515625" style="2" customWidth="1"/>
    <col min="28" max="54" width="170.5703125" style="2"/>
    <col min="55" max="55" width="170.5703125" style="2" customWidth="1"/>
    <col min="56" max="16384" width="170.5703125" style="2"/>
  </cols>
  <sheetData>
    <row r="1" spans="1:25" ht="30" x14ac:dyDescent="0.25">
      <c r="H1" s="4" t="s">
        <v>375</v>
      </c>
      <c r="I1" s="4" t="s">
        <v>375</v>
      </c>
      <c r="J1" s="4" t="s">
        <v>375</v>
      </c>
      <c r="K1" s="4" t="s">
        <v>375</v>
      </c>
      <c r="L1" s="4" t="s">
        <v>375</v>
      </c>
      <c r="M1" s="4" t="s">
        <v>375</v>
      </c>
      <c r="N1" s="4" t="s">
        <v>375</v>
      </c>
      <c r="O1" s="4" t="s">
        <v>375</v>
      </c>
      <c r="P1" s="4" t="s">
        <v>375</v>
      </c>
      <c r="Q1" s="4" t="s">
        <v>375</v>
      </c>
      <c r="R1" s="4" t="s">
        <v>375</v>
      </c>
      <c r="S1" s="4" t="s">
        <v>375</v>
      </c>
      <c r="U1" s="4" t="s">
        <v>373</v>
      </c>
      <c r="V1" s="4" t="s">
        <v>373</v>
      </c>
      <c r="W1" s="4" t="s">
        <v>373</v>
      </c>
      <c r="X1" s="4" t="s">
        <v>373</v>
      </c>
      <c r="Y1" s="4" t="s">
        <v>373</v>
      </c>
    </row>
    <row r="2" spans="1:25" ht="150" x14ac:dyDescent="0.25">
      <c r="A2" s="3" t="s">
        <v>176</v>
      </c>
      <c r="B2" s="3" t="s">
        <v>536</v>
      </c>
      <c r="C2" s="3" t="s">
        <v>537</v>
      </c>
      <c r="D2" s="3" t="s">
        <v>379</v>
      </c>
      <c r="E2" s="3" t="s">
        <v>380</v>
      </c>
      <c r="F2" s="17" t="s">
        <v>376</v>
      </c>
      <c r="G2" s="3" t="s">
        <v>374</v>
      </c>
      <c r="H2" s="10" t="s">
        <v>150</v>
      </c>
      <c r="I2" s="4" t="s">
        <v>151</v>
      </c>
      <c r="J2" s="4" t="s">
        <v>155</v>
      </c>
      <c r="K2" s="4" t="s">
        <v>156</v>
      </c>
      <c r="L2" s="4" t="s">
        <v>159</v>
      </c>
      <c r="M2" s="10" t="s">
        <v>162</v>
      </c>
      <c r="N2" s="4" t="s">
        <v>170</v>
      </c>
      <c r="O2" s="4" t="s">
        <v>171</v>
      </c>
      <c r="P2" s="4" t="s">
        <v>172</v>
      </c>
      <c r="Q2" s="4" t="s">
        <v>173</v>
      </c>
      <c r="R2" s="4" t="s">
        <v>174</v>
      </c>
      <c r="S2" s="4" t="s">
        <v>175</v>
      </c>
      <c r="U2" s="6" t="s">
        <v>177</v>
      </c>
      <c r="V2" s="6" t="s">
        <v>178</v>
      </c>
      <c r="W2" s="6" t="s">
        <v>377</v>
      </c>
      <c r="X2" s="6" t="s">
        <v>179</v>
      </c>
      <c r="Y2" s="7" t="s">
        <v>180</v>
      </c>
    </row>
    <row r="3" spans="1:25" ht="30" x14ac:dyDescent="0.25">
      <c r="A3" s="1" t="s">
        <v>63</v>
      </c>
      <c r="B3" s="1"/>
      <c r="C3" s="1"/>
      <c r="D3" s="13" t="s">
        <v>540</v>
      </c>
      <c r="E3" s="1" t="s">
        <v>539</v>
      </c>
      <c r="F3" s="18" t="s">
        <v>538</v>
      </c>
      <c r="G3" s="1">
        <f t="shared" ref="G3:G68" si="0">SUM(H3:Y3)</f>
        <v>1</v>
      </c>
      <c r="N3" s="4">
        <v>1</v>
      </c>
    </row>
    <row r="4" spans="1:25" ht="38.25" x14ac:dyDescent="0.25">
      <c r="A4" s="8" t="s">
        <v>181</v>
      </c>
      <c r="B4" s="8"/>
      <c r="C4" s="8"/>
      <c r="D4" s="8" t="s">
        <v>540</v>
      </c>
      <c r="E4" s="8" t="s">
        <v>539</v>
      </c>
      <c r="F4" s="19" t="s">
        <v>538</v>
      </c>
      <c r="G4" s="1">
        <f t="shared" si="0"/>
        <v>1</v>
      </c>
      <c r="H4" s="8"/>
      <c r="I4" s="8"/>
      <c r="J4" s="8"/>
      <c r="K4" s="8"/>
      <c r="L4" s="8"/>
      <c r="M4" s="8"/>
      <c r="N4" s="8"/>
      <c r="O4" s="8"/>
      <c r="P4" s="8"/>
      <c r="Q4" s="8"/>
      <c r="R4" s="8"/>
      <c r="S4" s="8"/>
      <c r="X4" s="7">
        <v>1</v>
      </c>
    </row>
    <row r="5" spans="1:25" ht="38.25" x14ac:dyDescent="0.25">
      <c r="A5" s="8" t="s">
        <v>182</v>
      </c>
      <c r="B5" s="8"/>
      <c r="C5" s="8"/>
      <c r="D5" s="8" t="s">
        <v>540</v>
      </c>
      <c r="E5" s="8" t="s">
        <v>539</v>
      </c>
      <c r="F5" s="19" t="s">
        <v>538</v>
      </c>
      <c r="G5" s="1">
        <f t="shared" si="0"/>
        <v>1</v>
      </c>
      <c r="H5" s="8"/>
      <c r="I5" s="8"/>
      <c r="J5" s="8"/>
      <c r="K5" s="8"/>
      <c r="L5" s="8"/>
      <c r="M5" s="8"/>
      <c r="N5" s="8"/>
      <c r="O5" s="8"/>
      <c r="P5" s="8"/>
      <c r="Q5" s="8"/>
      <c r="R5" s="8"/>
      <c r="S5" s="8"/>
      <c r="X5" s="7">
        <v>1</v>
      </c>
    </row>
    <row r="6" spans="1:25" ht="38.25" x14ac:dyDescent="0.25">
      <c r="A6" s="8" t="s">
        <v>183</v>
      </c>
      <c r="B6" s="8"/>
      <c r="C6" s="8"/>
      <c r="D6" s="8" t="s">
        <v>540</v>
      </c>
      <c r="E6" s="8" t="s">
        <v>539</v>
      </c>
      <c r="F6" s="19" t="s">
        <v>538</v>
      </c>
      <c r="G6" s="1">
        <f t="shared" si="0"/>
        <v>2</v>
      </c>
      <c r="H6" s="8"/>
      <c r="I6" s="8"/>
      <c r="J6" s="8"/>
      <c r="K6" s="8"/>
      <c r="L6" s="8">
        <v>1</v>
      </c>
      <c r="M6" s="8"/>
      <c r="N6" s="8"/>
      <c r="O6" s="8"/>
      <c r="P6" s="8"/>
      <c r="Q6" s="8"/>
      <c r="R6" s="8"/>
      <c r="S6" s="8"/>
      <c r="X6" s="7">
        <v>1</v>
      </c>
    </row>
    <row r="7" spans="1:25" ht="25.5" x14ac:dyDescent="0.25">
      <c r="A7" s="8" t="s">
        <v>184</v>
      </c>
      <c r="B7" s="8"/>
      <c r="C7" s="8"/>
      <c r="D7" s="8" t="s">
        <v>540</v>
      </c>
      <c r="E7" s="8" t="s">
        <v>539</v>
      </c>
      <c r="F7" s="19" t="s">
        <v>538</v>
      </c>
      <c r="G7" s="1">
        <f t="shared" si="0"/>
        <v>1</v>
      </c>
      <c r="H7" s="8"/>
      <c r="I7" s="8"/>
      <c r="J7" s="8"/>
      <c r="K7" s="8"/>
      <c r="L7" s="8"/>
      <c r="M7" s="8"/>
      <c r="N7" s="8"/>
      <c r="O7" s="8"/>
      <c r="P7" s="8"/>
      <c r="Q7" s="8"/>
      <c r="R7" s="8"/>
      <c r="S7" s="8"/>
      <c r="X7" s="7">
        <v>1</v>
      </c>
    </row>
    <row r="8" spans="1:25" ht="38.25" x14ac:dyDescent="0.25">
      <c r="A8" s="8" t="s">
        <v>185</v>
      </c>
      <c r="B8" s="8"/>
      <c r="C8" s="8"/>
      <c r="D8" s="8" t="s">
        <v>542</v>
      </c>
      <c r="E8" s="8" t="s">
        <v>540</v>
      </c>
      <c r="F8" s="19"/>
      <c r="G8" s="1">
        <f t="shared" si="0"/>
        <v>2</v>
      </c>
      <c r="H8" s="8"/>
      <c r="I8" s="8"/>
      <c r="J8" s="8"/>
      <c r="K8" s="8"/>
      <c r="L8" s="8"/>
      <c r="M8" s="8"/>
      <c r="N8" s="8"/>
      <c r="O8" s="8"/>
      <c r="P8" s="8"/>
      <c r="Q8" s="8"/>
      <c r="R8" s="8"/>
      <c r="S8" s="8"/>
      <c r="U8" s="4">
        <v>1</v>
      </c>
      <c r="V8" s="4">
        <v>1</v>
      </c>
      <c r="X8" s="7"/>
    </row>
    <row r="9" spans="1:25" ht="45" x14ac:dyDescent="0.25">
      <c r="A9" s="1" t="s">
        <v>70</v>
      </c>
      <c r="B9" s="1"/>
      <c r="C9" s="1"/>
      <c r="D9" s="8" t="s">
        <v>540</v>
      </c>
      <c r="E9" s="8" t="s">
        <v>539</v>
      </c>
      <c r="F9" s="18" t="s">
        <v>538</v>
      </c>
      <c r="G9" s="1">
        <f t="shared" si="0"/>
        <v>1</v>
      </c>
      <c r="N9" s="4">
        <v>1</v>
      </c>
    </row>
    <row r="10" spans="1:25" ht="25.5" x14ac:dyDescent="0.25">
      <c r="A10" s="8" t="s">
        <v>186</v>
      </c>
      <c r="B10" s="8"/>
      <c r="C10" s="8"/>
      <c r="D10" s="8" t="s">
        <v>540</v>
      </c>
      <c r="E10" s="8" t="s">
        <v>539</v>
      </c>
      <c r="F10" s="19" t="s">
        <v>538</v>
      </c>
      <c r="G10" s="1">
        <f t="shared" si="0"/>
        <v>1</v>
      </c>
      <c r="H10" s="8"/>
      <c r="I10" s="8"/>
      <c r="J10" s="8"/>
      <c r="K10" s="8"/>
      <c r="L10" s="8"/>
      <c r="M10" s="8"/>
      <c r="N10" s="8"/>
      <c r="O10" s="8"/>
      <c r="P10" s="8"/>
      <c r="Q10" s="8"/>
      <c r="R10" s="8"/>
      <c r="S10" s="8"/>
      <c r="X10" s="7">
        <v>1</v>
      </c>
    </row>
    <row r="11" spans="1:25" ht="45" x14ac:dyDescent="0.25">
      <c r="A11" s="5" t="s">
        <v>152</v>
      </c>
      <c r="B11" s="5"/>
      <c r="C11" s="5"/>
      <c r="D11" s="5" t="s">
        <v>540</v>
      </c>
      <c r="E11" s="5" t="s">
        <v>539</v>
      </c>
      <c r="F11" s="19" t="s">
        <v>538</v>
      </c>
      <c r="G11" s="1">
        <f t="shared" si="0"/>
        <v>2</v>
      </c>
      <c r="H11" s="10"/>
      <c r="I11" s="10">
        <v>1</v>
      </c>
      <c r="J11" s="10"/>
      <c r="K11" s="10"/>
      <c r="L11" s="10"/>
      <c r="M11" s="10"/>
      <c r="N11" s="10"/>
      <c r="O11" s="10"/>
      <c r="P11" s="10"/>
      <c r="Q11" s="10"/>
      <c r="R11" s="10"/>
      <c r="S11" s="10"/>
      <c r="T11" s="11"/>
      <c r="X11" s="7">
        <v>1</v>
      </c>
    </row>
    <row r="12" spans="1:25" ht="60" x14ac:dyDescent="0.25">
      <c r="A12" s="1" t="s">
        <v>18</v>
      </c>
      <c r="B12" s="1"/>
      <c r="C12" s="1"/>
      <c r="D12" s="13" t="s">
        <v>540</v>
      </c>
      <c r="E12" s="1" t="s">
        <v>539</v>
      </c>
      <c r="F12" s="18" t="s">
        <v>538</v>
      </c>
      <c r="G12" s="1">
        <f t="shared" si="0"/>
        <v>2</v>
      </c>
      <c r="L12" s="4">
        <v>1</v>
      </c>
      <c r="X12" s="4">
        <v>1</v>
      </c>
    </row>
    <row r="13" spans="1:25" ht="38.25" x14ac:dyDescent="0.25">
      <c r="A13" s="8" t="s">
        <v>187</v>
      </c>
      <c r="B13" s="8"/>
      <c r="C13" s="8"/>
      <c r="D13" s="8" t="s">
        <v>540</v>
      </c>
      <c r="E13" s="8" t="s">
        <v>539</v>
      </c>
      <c r="F13" s="19" t="s">
        <v>538</v>
      </c>
      <c r="G13" s="1">
        <f t="shared" si="0"/>
        <v>2</v>
      </c>
      <c r="H13" s="8"/>
      <c r="I13" s="8"/>
      <c r="J13" s="8"/>
      <c r="K13" s="8"/>
      <c r="L13" s="8"/>
      <c r="M13" s="8"/>
      <c r="N13" s="8"/>
      <c r="O13" s="8"/>
      <c r="P13" s="8"/>
      <c r="Q13" s="8"/>
      <c r="R13" s="8"/>
      <c r="S13" s="8"/>
      <c r="X13" s="7">
        <v>1</v>
      </c>
      <c r="Y13" s="4">
        <v>1</v>
      </c>
    </row>
    <row r="14" spans="1:25" ht="150" x14ac:dyDescent="0.25">
      <c r="A14" s="4" t="s">
        <v>1</v>
      </c>
      <c r="B14" s="4" t="s">
        <v>526</v>
      </c>
      <c r="C14" s="4" t="s">
        <v>525</v>
      </c>
      <c r="D14" s="14" t="s">
        <v>378</v>
      </c>
      <c r="E14" s="4" t="s">
        <v>381</v>
      </c>
      <c r="G14" s="1">
        <f t="shared" si="0"/>
        <v>7</v>
      </c>
      <c r="H14" s="4">
        <v>1</v>
      </c>
      <c r="I14" s="4">
        <v>1</v>
      </c>
      <c r="K14" s="4">
        <v>1</v>
      </c>
      <c r="U14" s="4">
        <v>1</v>
      </c>
      <c r="V14" s="4">
        <v>1</v>
      </c>
      <c r="W14" s="4">
        <v>1</v>
      </c>
      <c r="X14" s="4">
        <v>1</v>
      </c>
    </row>
    <row r="15" spans="1:25" ht="180" x14ac:dyDescent="0.25">
      <c r="A15" s="4" t="s">
        <v>531</v>
      </c>
      <c r="B15" s="4" t="s">
        <v>532</v>
      </c>
      <c r="D15" s="14"/>
      <c r="G15" s="1"/>
    </row>
    <row r="16" spans="1:25" ht="25.5" x14ac:dyDescent="0.25">
      <c r="A16" s="8" t="s">
        <v>188</v>
      </c>
      <c r="B16" s="8"/>
      <c r="C16" s="8"/>
      <c r="D16" s="8" t="s">
        <v>398</v>
      </c>
      <c r="E16" s="8" t="s">
        <v>381</v>
      </c>
      <c r="F16" s="19"/>
      <c r="G16" s="1">
        <f t="shared" si="0"/>
        <v>3</v>
      </c>
      <c r="H16" s="8"/>
      <c r="I16" s="8"/>
      <c r="J16" s="8"/>
      <c r="K16" s="8"/>
      <c r="L16" s="8"/>
      <c r="M16" s="8">
        <v>1</v>
      </c>
      <c r="N16" s="8">
        <v>1</v>
      </c>
      <c r="O16" s="8"/>
      <c r="P16" s="8"/>
      <c r="Q16" s="8"/>
      <c r="R16" s="8"/>
      <c r="S16" s="8">
        <v>1</v>
      </c>
      <c r="X16" s="7"/>
    </row>
    <row r="17" spans="1:24" ht="60" x14ac:dyDescent="0.25">
      <c r="A17" s="8" t="s">
        <v>189</v>
      </c>
      <c r="B17" s="4" t="s">
        <v>502</v>
      </c>
      <c r="C17" s="8" t="s">
        <v>503</v>
      </c>
      <c r="D17" s="8" t="s">
        <v>422</v>
      </c>
      <c r="E17" s="8"/>
      <c r="F17" s="19"/>
      <c r="G17" s="1">
        <f t="shared" si="0"/>
        <v>1</v>
      </c>
      <c r="H17" s="8"/>
      <c r="I17" s="8"/>
      <c r="J17" s="8"/>
      <c r="K17" s="8"/>
      <c r="L17" s="8"/>
      <c r="M17" s="8"/>
      <c r="N17" s="8"/>
      <c r="O17" s="8"/>
      <c r="P17" s="8"/>
      <c r="Q17" s="8"/>
      <c r="R17" s="8"/>
      <c r="S17" s="8"/>
      <c r="U17" s="4">
        <v>1</v>
      </c>
      <c r="X17" s="7"/>
    </row>
    <row r="18" spans="1:24" ht="30" x14ac:dyDescent="0.25">
      <c r="A18" s="4" t="s">
        <v>76</v>
      </c>
      <c r="D18" s="14" t="s">
        <v>399</v>
      </c>
      <c r="E18" s="4" t="s">
        <v>381</v>
      </c>
      <c r="G18" s="1">
        <f t="shared" si="0"/>
        <v>3</v>
      </c>
      <c r="N18" s="4">
        <v>1</v>
      </c>
      <c r="O18" s="4">
        <v>1</v>
      </c>
      <c r="S18" s="4">
        <v>1</v>
      </c>
    </row>
    <row r="19" spans="1:24" ht="140.25" x14ac:dyDescent="0.25">
      <c r="A19" s="8" t="s">
        <v>190</v>
      </c>
      <c r="B19" s="8" t="s">
        <v>419</v>
      </c>
      <c r="C19" s="8"/>
      <c r="D19" s="14"/>
      <c r="E19" s="8" t="s">
        <v>420</v>
      </c>
      <c r="F19" s="19"/>
      <c r="G19" s="1">
        <f t="shared" si="0"/>
        <v>2</v>
      </c>
      <c r="H19" s="8"/>
      <c r="I19" s="8"/>
      <c r="J19" s="8"/>
      <c r="K19" s="8"/>
      <c r="L19" s="8"/>
      <c r="M19" s="8"/>
      <c r="N19" s="8"/>
      <c r="O19" s="8"/>
      <c r="P19" s="8"/>
      <c r="Q19" s="8"/>
      <c r="R19" s="8"/>
      <c r="S19" s="8"/>
      <c r="U19" s="4">
        <v>1</v>
      </c>
      <c r="V19" s="4">
        <v>1</v>
      </c>
      <c r="X19" s="7"/>
    </row>
    <row r="20" spans="1:24" ht="127.5" x14ac:dyDescent="0.25">
      <c r="A20" s="8" t="s">
        <v>191</v>
      </c>
      <c r="B20" s="8" t="s">
        <v>421</v>
      </c>
      <c r="C20" s="8"/>
      <c r="D20" s="14"/>
      <c r="E20" s="8" t="s">
        <v>420</v>
      </c>
      <c r="F20" s="19"/>
      <c r="G20" s="1">
        <f t="shared" si="0"/>
        <v>2</v>
      </c>
      <c r="H20" s="8"/>
      <c r="I20" s="8"/>
      <c r="J20" s="8"/>
      <c r="K20" s="8"/>
      <c r="L20" s="8"/>
      <c r="M20" s="8"/>
      <c r="N20" s="8"/>
      <c r="O20" s="8"/>
      <c r="P20" s="8"/>
      <c r="Q20" s="8"/>
      <c r="R20" s="8"/>
      <c r="S20" s="8"/>
      <c r="U20" s="4">
        <v>1</v>
      </c>
      <c r="V20" s="4">
        <v>1</v>
      </c>
      <c r="X20" s="7"/>
    </row>
    <row r="21" spans="1:24" ht="255" x14ac:dyDescent="0.25">
      <c r="A21" s="1" t="s">
        <v>10</v>
      </c>
      <c r="B21" s="1" t="s">
        <v>504</v>
      </c>
      <c r="C21" s="1"/>
      <c r="D21" s="14"/>
      <c r="E21" s="1" t="s">
        <v>439</v>
      </c>
      <c r="F21" s="18"/>
      <c r="G21" s="1">
        <f t="shared" si="0"/>
        <v>2</v>
      </c>
      <c r="I21" s="4">
        <v>1</v>
      </c>
      <c r="K21" s="4">
        <v>1</v>
      </c>
    </row>
    <row r="22" spans="1:24" ht="45" x14ac:dyDescent="0.25">
      <c r="A22" s="1" t="s">
        <v>106</v>
      </c>
      <c r="B22" s="12" t="s">
        <v>505</v>
      </c>
      <c r="C22" s="1" t="s">
        <v>506</v>
      </c>
      <c r="D22" s="13" t="s">
        <v>411</v>
      </c>
      <c r="E22" s="1" t="s">
        <v>412</v>
      </c>
      <c r="F22" s="18"/>
      <c r="G22" s="1">
        <f t="shared" si="0"/>
        <v>1</v>
      </c>
      <c r="Q22" s="4">
        <v>1</v>
      </c>
    </row>
    <row r="23" spans="1:24" ht="38.25" x14ac:dyDescent="0.25">
      <c r="A23" s="8" t="s">
        <v>192</v>
      </c>
      <c r="B23" s="8"/>
      <c r="C23" s="8"/>
      <c r="D23" s="8" t="s">
        <v>540</v>
      </c>
      <c r="E23" s="8" t="s">
        <v>539</v>
      </c>
      <c r="F23" s="19" t="s">
        <v>538</v>
      </c>
      <c r="G23" s="1">
        <f t="shared" si="0"/>
        <v>1</v>
      </c>
      <c r="H23" s="8"/>
      <c r="I23" s="8"/>
      <c r="J23" s="8"/>
      <c r="K23" s="8"/>
      <c r="L23" s="8"/>
      <c r="M23" s="8"/>
      <c r="N23" s="8"/>
      <c r="O23" s="8"/>
      <c r="P23" s="8"/>
      <c r="Q23" s="8"/>
      <c r="R23" s="8"/>
      <c r="S23" s="8"/>
      <c r="U23" s="4">
        <v>1</v>
      </c>
      <c r="X23" s="7"/>
    </row>
    <row r="24" spans="1:24" ht="45" x14ac:dyDescent="0.25">
      <c r="A24" s="1" t="s">
        <v>9</v>
      </c>
      <c r="B24" s="1"/>
      <c r="C24" s="1"/>
      <c r="D24" s="8" t="s">
        <v>540</v>
      </c>
      <c r="E24" s="8" t="s">
        <v>539</v>
      </c>
      <c r="F24" s="18" t="s">
        <v>538</v>
      </c>
      <c r="G24" s="1">
        <f t="shared" si="0"/>
        <v>1</v>
      </c>
      <c r="I24" s="4">
        <v>1</v>
      </c>
    </row>
    <row r="25" spans="1:24" ht="38.25" x14ac:dyDescent="0.25">
      <c r="A25" s="8" t="s">
        <v>193</v>
      </c>
      <c r="B25" s="8"/>
      <c r="C25" s="8"/>
      <c r="D25" s="8" t="s">
        <v>540</v>
      </c>
      <c r="E25" s="8" t="s">
        <v>539</v>
      </c>
      <c r="F25" s="19" t="s">
        <v>538</v>
      </c>
      <c r="G25" s="1">
        <f t="shared" si="0"/>
        <v>1</v>
      </c>
      <c r="H25" s="8"/>
      <c r="I25" s="8"/>
      <c r="J25" s="8"/>
      <c r="K25" s="8"/>
      <c r="L25" s="8"/>
      <c r="M25" s="8"/>
      <c r="N25" s="8"/>
      <c r="O25" s="8"/>
      <c r="P25" s="8"/>
      <c r="Q25" s="8"/>
      <c r="R25" s="8"/>
      <c r="S25" s="8"/>
      <c r="X25" s="7">
        <v>1</v>
      </c>
    </row>
    <row r="26" spans="1:24" ht="195" x14ac:dyDescent="0.25">
      <c r="A26" s="1" t="s">
        <v>48</v>
      </c>
      <c r="B26" s="1" t="s">
        <v>507</v>
      </c>
      <c r="C26" s="1" t="s">
        <v>544</v>
      </c>
      <c r="D26" s="13" t="s">
        <v>392</v>
      </c>
      <c r="E26" s="1">
        <v>1</v>
      </c>
      <c r="F26" s="18">
        <v>0</v>
      </c>
      <c r="G26" s="1">
        <f t="shared" si="0"/>
        <v>4</v>
      </c>
      <c r="M26" s="4">
        <v>1</v>
      </c>
      <c r="Q26" s="4">
        <v>1</v>
      </c>
      <c r="S26" s="4">
        <v>1</v>
      </c>
      <c r="U26" s="4">
        <v>1</v>
      </c>
    </row>
    <row r="27" spans="1:24" ht="25.5" x14ac:dyDescent="0.25">
      <c r="A27" s="8" t="s">
        <v>194</v>
      </c>
      <c r="B27" s="8" t="s">
        <v>508</v>
      </c>
      <c r="C27" s="8"/>
      <c r="D27" s="8"/>
      <c r="E27" s="8"/>
      <c r="F27" s="19"/>
      <c r="G27" s="1">
        <f t="shared" si="0"/>
        <v>1</v>
      </c>
      <c r="H27" s="8"/>
      <c r="I27" s="8"/>
      <c r="J27" s="8"/>
      <c r="K27" s="8"/>
      <c r="L27" s="8"/>
      <c r="M27" s="8"/>
      <c r="N27" s="8"/>
      <c r="O27" s="8"/>
      <c r="P27" s="8"/>
      <c r="Q27" s="8"/>
      <c r="R27" s="8"/>
      <c r="S27" s="8"/>
      <c r="V27" s="4">
        <v>1</v>
      </c>
      <c r="X27" s="7"/>
    </row>
    <row r="28" spans="1:24" ht="127.5" x14ac:dyDescent="0.25">
      <c r="A28" s="8" t="s">
        <v>195</v>
      </c>
      <c r="B28" s="8" t="s">
        <v>509</v>
      </c>
      <c r="C28" s="8" t="s">
        <v>510</v>
      </c>
      <c r="D28" s="8" t="s">
        <v>540</v>
      </c>
      <c r="E28" s="8" t="s">
        <v>539</v>
      </c>
      <c r="F28" s="19" t="s">
        <v>538</v>
      </c>
      <c r="G28" s="1">
        <f t="shared" si="0"/>
        <v>1</v>
      </c>
      <c r="H28" s="8"/>
      <c r="I28" s="8"/>
      <c r="J28" s="8"/>
      <c r="K28" s="8"/>
      <c r="L28" s="8"/>
      <c r="M28" s="8"/>
      <c r="N28" s="8"/>
      <c r="O28" s="8"/>
      <c r="P28" s="8"/>
      <c r="Q28" s="8"/>
      <c r="R28" s="8"/>
      <c r="S28" s="8"/>
      <c r="U28" s="4">
        <v>1</v>
      </c>
      <c r="X28" s="7"/>
    </row>
    <row r="29" spans="1:24" ht="30" x14ac:dyDescent="0.25">
      <c r="A29" s="1" t="s">
        <v>13</v>
      </c>
      <c r="B29" s="1"/>
      <c r="C29" s="1"/>
      <c r="D29" s="13" t="s">
        <v>540</v>
      </c>
      <c r="E29" s="1" t="s">
        <v>539</v>
      </c>
      <c r="F29" s="18" t="s">
        <v>538</v>
      </c>
      <c r="G29" s="1">
        <f t="shared" si="0"/>
        <v>1</v>
      </c>
      <c r="I29" s="4">
        <v>1</v>
      </c>
    </row>
    <row r="30" spans="1:24" ht="25.5" x14ac:dyDescent="0.25">
      <c r="A30" s="8" t="s">
        <v>196</v>
      </c>
      <c r="B30" s="8"/>
      <c r="C30" s="8"/>
      <c r="D30" s="8" t="s">
        <v>540</v>
      </c>
      <c r="E30" s="8" t="s">
        <v>539</v>
      </c>
      <c r="F30" s="19" t="s">
        <v>538</v>
      </c>
      <c r="G30" s="1">
        <f t="shared" si="0"/>
        <v>2</v>
      </c>
      <c r="H30" s="8"/>
      <c r="I30" s="8"/>
      <c r="J30" s="8"/>
      <c r="K30" s="8"/>
      <c r="L30" s="8"/>
      <c r="M30" s="8"/>
      <c r="N30" s="8"/>
      <c r="O30" s="8"/>
      <c r="P30" s="8"/>
      <c r="Q30" s="8"/>
      <c r="R30" s="8"/>
      <c r="S30" s="8"/>
      <c r="U30" s="4">
        <v>1</v>
      </c>
      <c r="V30" s="4">
        <v>1</v>
      </c>
      <c r="X30" s="7"/>
    </row>
    <row r="31" spans="1:24" ht="25.5" x14ac:dyDescent="0.25">
      <c r="A31" s="8" t="s">
        <v>197</v>
      </c>
      <c r="B31" s="8"/>
      <c r="C31" s="8"/>
      <c r="D31" s="8" t="s">
        <v>540</v>
      </c>
      <c r="E31" s="8" t="s">
        <v>539</v>
      </c>
      <c r="F31" s="19" t="s">
        <v>538</v>
      </c>
      <c r="G31" s="1">
        <f t="shared" si="0"/>
        <v>1</v>
      </c>
      <c r="H31" s="8"/>
      <c r="I31" s="8"/>
      <c r="J31" s="8"/>
      <c r="K31" s="8"/>
      <c r="L31" s="8"/>
      <c r="M31" s="8"/>
      <c r="N31" s="8"/>
      <c r="O31" s="8"/>
      <c r="P31" s="8"/>
      <c r="Q31" s="8"/>
      <c r="R31" s="8"/>
      <c r="S31" s="8"/>
      <c r="V31" s="4">
        <v>1</v>
      </c>
      <c r="X31" s="7"/>
    </row>
    <row r="32" spans="1:24" ht="175.5" x14ac:dyDescent="0.25">
      <c r="A32" s="8" t="s">
        <v>534</v>
      </c>
      <c r="B32" s="8" t="s">
        <v>533</v>
      </c>
      <c r="C32" s="8"/>
      <c r="D32" s="8"/>
      <c r="E32" s="8"/>
      <c r="F32" s="19"/>
      <c r="G32" s="1"/>
      <c r="H32" s="8"/>
      <c r="I32" s="8"/>
      <c r="J32" s="8"/>
      <c r="K32" s="8"/>
      <c r="L32" s="8"/>
      <c r="M32" s="8"/>
      <c r="N32" s="8"/>
      <c r="O32" s="8"/>
      <c r="P32" s="8"/>
      <c r="Q32" s="8"/>
      <c r="R32" s="8"/>
      <c r="S32" s="8"/>
      <c r="X32" s="7"/>
    </row>
    <row r="33" spans="1:24" ht="38.25" x14ac:dyDescent="0.25">
      <c r="A33" s="8" t="s">
        <v>198</v>
      </c>
      <c r="B33" s="8"/>
      <c r="C33" s="8" t="s">
        <v>511</v>
      </c>
      <c r="D33" s="8" t="s">
        <v>410</v>
      </c>
      <c r="E33" s="8" t="s">
        <v>381</v>
      </c>
      <c r="F33" s="19"/>
      <c r="G33" s="1">
        <f t="shared" si="0"/>
        <v>1</v>
      </c>
      <c r="H33" s="8"/>
      <c r="I33" s="8"/>
      <c r="J33" s="8"/>
      <c r="K33" s="8"/>
      <c r="L33" s="8"/>
      <c r="M33" s="8"/>
      <c r="N33" s="8"/>
      <c r="O33" s="8"/>
      <c r="P33" s="8"/>
      <c r="Q33" s="8"/>
      <c r="R33" s="8"/>
      <c r="S33" s="8"/>
      <c r="U33" s="4">
        <v>1</v>
      </c>
      <c r="X33" s="7"/>
    </row>
    <row r="34" spans="1:24" ht="51" x14ac:dyDescent="0.25">
      <c r="A34" s="8" t="s">
        <v>199</v>
      </c>
      <c r="B34" s="8"/>
      <c r="C34" s="8" t="s">
        <v>512</v>
      </c>
      <c r="D34" s="8" t="s">
        <v>423</v>
      </c>
      <c r="E34" s="8" t="s">
        <v>381</v>
      </c>
      <c r="F34" s="19"/>
      <c r="G34" s="1">
        <f t="shared" si="0"/>
        <v>1</v>
      </c>
      <c r="H34" s="8"/>
      <c r="I34" s="8"/>
      <c r="J34" s="8"/>
      <c r="K34" s="8"/>
      <c r="L34" s="8"/>
      <c r="M34" s="8"/>
      <c r="N34" s="8"/>
      <c r="O34" s="8"/>
      <c r="P34" s="8"/>
      <c r="Q34" s="8"/>
      <c r="R34" s="8"/>
      <c r="S34" s="8"/>
      <c r="U34" s="4">
        <v>1</v>
      </c>
      <c r="X34" s="7"/>
    </row>
    <row r="35" spans="1:24" ht="38.25" x14ac:dyDescent="0.25">
      <c r="A35" s="8" t="s">
        <v>200</v>
      </c>
      <c r="B35" s="8"/>
      <c r="C35" s="8"/>
      <c r="D35" s="8" t="s">
        <v>540</v>
      </c>
      <c r="E35" s="8" t="s">
        <v>539</v>
      </c>
      <c r="F35" s="19" t="s">
        <v>538</v>
      </c>
      <c r="G35" s="1">
        <f t="shared" si="0"/>
        <v>1</v>
      </c>
      <c r="H35" s="8"/>
      <c r="I35" s="8"/>
      <c r="J35" s="8"/>
      <c r="K35" s="8"/>
      <c r="L35" s="8"/>
      <c r="M35" s="8"/>
      <c r="N35" s="8"/>
      <c r="O35" s="8"/>
      <c r="P35" s="8"/>
      <c r="Q35" s="8"/>
      <c r="R35" s="8"/>
      <c r="S35" s="8"/>
      <c r="U35" s="4">
        <v>1</v>
      </c>
      <c r="X35" s="7"/>
    </row>
    <row r="36" spans="1:24" ht="25.5" x14ac:dyDescent="0.25">
      <c r="A36" s="8" t="s">
        <v>201</v>
      </c>
      <c r="B36" s="8"/>
      <c r="C36" s="8"/>
      <c r="D36" s="8" t="s">
        <v>540</v>
      </c>
      <c r="E36" s="8" t="s">
        <v>539</v>
      </c>
      <c r="F36" s="19" t="s">
        <v>538</v>
      </c>
      <c r="G36" s="1">
        <f t="shared" si="0"/>
        <v>1</v>
      </c>
      <c r="H36" s="8"/>
      <c r="I36" s="8"/>
      <c r="J36" s="8"/>
      <c r="K36" s="8"/>
      <c r="L36" s="8"/>
      <c r="M36" s="8"/>
      <c r="N36" s="8"/>
      <c r="O36" s="8"/>
      <c r="P36" s="8"/>
      <c r="Q36" s="8"/>
      <c r="R36" s="8"/>
      <c r="S36" s="8"/>
      <c r="U36" s="4">
        <v>1</v>
      </c>
      <c r="X36" s="7"/>
    </row>
    <row r="37" spans="1:24" ht="45" x14ac:dyDescent="0.25">
      <c r="A37" s="1" t="s">
        <v>108</v>
      </c>
      <c r="B37" s="1"/>
      <c r="C37" s="1"/>
      <c r="D37" s="13" t="s">
        <v>400</v>
      </c>
      <c r="E37" s="1" t="s">
        <v>381</v>
      </c>
      <c r="F37" s="18"/>
      <c r="G37" s="1">
        <f t="shared" si="0"/>
        <v>3</v>
      </c>
      <c r="M37" s="4">
        <v>1</v>
      </c>
      <c r="Q37" s="4">
        <v>1</v>
      </c>
      <c r="U37" s="4">
        <v>1</v>
      </c>
    </row>
    <row r="38" spans="1:24" ht="60" x14ac:dyDescent="0.25">
      <c r="A38" s="5" t="s">
        <v>169</v>
      </c>
      <c r="B38" s="5" t="s">
        <v>513</v>
      </c>
      <c r="C38" s="5" t="s">
        <v>514</v>
      </c>
      <c r="D38" s="5" t="s">
        <v>424</v>
      </c>
      <c r="E38" s="5"/>
      <c r="F38" s="20"/>
      <c r="G38" s="1">
        <f t="shared" si="0"/>
        <v>1</v>
      </c>
      <c r="H38" s="10"/>
      <c r="I38" s="10"/>
      <c r="J38" s="10"/>
      <c r="K38" s="10"/>
      <c r="L38" s="10"/>
      <c r="M38" s="10"/>
      <c r="N38" s="10">
        <v>1</v>
      </c>
      <c r="O38" s="10"/>
      <c r="P38" s="10"/>
      <c r="Q38" s="10"/>
      <c r="R38" s="10"/>
      <c r="S38" s="10"/>
      <c r="T38" s="11"/>
    </row>
    <row r="39" spans="1:24" ht="45" x14ac:dyDescent="0.25">
      <c r="A39" s="1" t="s">
        <v>140</v>
      </c>
      <c r="B39" s="1" t="s">
        <v>515</v>
      </c>
      <c r="C39" s="1"/>
      <c r="D39" s="13" t="s">
        <v>425</v>
      </c>
      <c r="E39" s="1"/>
      <c r="F39" s="18"/>
      <c r="G39" s="1">
        <f t="shared" si="0"/>
        <v>1</v>
      </c>
      <c r="R39" s="4">
        <v>1</v>
      </c>
    </row>
    <row r="40" spans="1:24" ht="38.25" x14ac:dyDescent="0.25">
      <c r="A40" s="8" t="s">
        <v>202</v>
      </c>
      <c r="B40" s="8"/>
      <c r="C40" s="8"/>
      <c r="D40" s="8" t="s">
        <v>383</v>
      </c>
      <c r="E40" s="8"/>
      <c r="F40" s="19"/>
      <c r="G40" s="1">
        <f t="shared" si="0"/>
        <v>2</v>
      </c>
      <c r="H40" s="8"/>
      <c r="I40" s="8"/>
      <c r="J40" s="8"/>
      <c r="K40" s="8"/>
      <c r="L40" s="8"/>
      <c r="M40" s="8"/>
      <c r="N40" s="8"/>
      <c r="O40" s="8"/>
      <c r="P40" s="8"/>
      <c r="Q40" s="8"/>
      <c r="R40" s="8"/>
      <c r="S40" s="8"/>
      <c r="U40" s="4">
        <v>1</v>
      </c>
      <c r="V40" s="4">
        <v>1</v>
      </c>
      <c r="X40" s="7"/>
    </row>
    <row r="41" spans="1:24" ht="25.5" x14ac:dyDescent="0.25">
      <c r="A41" s="8" t="s">
        <v>203</v>
      </c>
      <c r="B41" s="8"/>
      <c r="C41" s="8"/>
      <c r="D41" s="8" t="s">
        <v>409</v>
      </c>
      <c r="E41" s="8" t="s">
        <v>381</v>
      </c>
      <c r="F41" s="19"/>
      <c r="G41" s="1">
        <f t="shared" si="0"/>
        <v>1</v>
      </c>
      <c r="H41" s="8"/>
      <c r="I41" s="8"/>
      <c r="J41" s="8"/>
      <c r="K41" s="8"/>
      <c r="L41" s="8"/>
      <c r="M41" s="8"/>
      <c r="N41" s="8"/>
      <c r="O41" s="8"/>
      <c r="P41" s="8"/>
      <c r="Q41" s="8"/>
      <c r="R41" s="8"/>
      <c r="S41" s="8"/>
      <c r="V41" s="4">
        <v>1</v>
      </c>
      <c r="X41" s="7"/>
    </row>
    <row r="42" spans="1:24" ht="25.5" x14ac:dyDescent="0.25">
      <c r="A42" s="8" t="s">
        <v>204</v>
      </c>
      <c r="B42" s="8"/>
      <c r="C42" s="8"/>
      <c r="D42" s="8" t="s">
        <v>540</v>
      </c>
      <c r="E42" s="8" t="s">
        <v>539</v>
      </c>
      <c r="F42" s="19" t="s">
        <v>538</v>
      </c>
      <c r="G42" s="1">
        <f t="shared" si="0"/>
        <v>1</v>
      </c>
      <c r="H42" s="8"/>
      <c r="I42" s="8"/>
      <c r="J42" s="8"/>
      <c r="K42" s="8"/>
      <c r="L42" s="8"/>
      <c r="M42" s="8"/>
      <c r="N42" s="8"/>
      <c r="O42" s="8"/>
      <c r="P42" s="8"/>
      <c r="Q42" s="8"/>
      <c r="R42" s="8"/>
      <c r="S42" s="8"/>
      <c r="V42" s="4">
        <v>1</v>
      </c>
      <c r="X42" s="7"/>
    </row>
    <row r="43" spans="1:24" ht="280.5" x14ac:dyDescent="0.25">
      <c r="A43" s="8" t="s">
        <v>205</v>
      </c>
      <c r="B43" s="8" t="s">
        <v>527</v>
      </c>
      <c r="C43" s="8"/>
      <c r="D43" s="8" t="s">
        <v>426</v>
      </c>
      <c r="E43" s="8"/>
      <c r="F43" s="19"/>
      <c r="G43" s="1">
        <f t="shared" si="0"/>
        <v>1</v>
      </c>
      <c r="H43" s="8"/>
      <c r="I43" s="8"/>
      <c r="J43" s="8"/>
      <c r="K43" s="8"/>
      <c r="L43" s="8"/>
      <c r="M43" s="8"/>
      <c r="N43" s="8"/>
      <c r="O43" s="8"/>
      <c r="P43" s="8"/>
      <c r="Q43" s="8"/>
      <c r="R43" s="8"/>
      <c r="S43" s="8"/>
      <c r="U43" s="4">
        <v>1</v>
      </c>
      <c r="X43" s="7"/>
    </row>
    <row r="44" spans="1:24" ht="38.25" x14ac:dyDescent="0.25">
      <c r="A44" s="8" t="s">
        <v>206</v>
      </c>
      <c r="B44" s="8"/>
      <c r="C44" s="8"/>
      <c r="D44" s="8" t="s">
        <v>540</v>
      </c>
      <c r="E44" s="8" t="s">
        <v>401</v>
      </c>
      <c r="F44" s="19"/>
      <c r="G44" s="1">
        <f t="shared" si="0"/>
        <v>3</v>
      </c>
      <c r="H44" s="8"/>
      <c r="I44" s="8"/>
      <c r="J44" s="8"/>
      <c r="K44" s="8"/>
      <c r="L44" s="8"/>
      <c r="M44" s="8"/>
      <c r="N44" s="8"/>
      <c r="O44" s="8"/>
      <c r="P44" s="8"/>
      <c r="Q44" s="8"/>
      <c r="R44" s="8"/>
      <c r="S44" s="8"/>
      <c r="U44" s="4">
        <v>1</v>
      </c>
      <c r="V44" s="4">
        <v>1</v>
      </c>
      <c r="X44" s="7">
        <v>1</v>
      </c>
    </row>
    <row r="45" spans="1:24" ht="38.25" x14ac:dyDescent="0.25">
      <c r="A45" s="8" t="s">
        <v>207</v>
      </c>
      <c r="B45" s="8"/>
      <c r="C45" s="8"/>
      <c r="D45" s="8" t="s">
        <v>427</v>
      </c>
      <c r="E45" s="8" t="s">
        <v>428</v>
      </c>
      <c r="F45" s="19"/>
      <c r="G45" s="1">
        <f t="shared" si="0"/>
        <v>2</v>
      </c>
      <c r="H45" s="8"/>
      <c r="I45" s="8"/>
      <c r="J45" s="8"/>
      <c r="K45" s="8"/>
      <c r="L45" s="8"/>
      <c r="M45" s="8"/>
      <c r="N45" s="8"/>
      <c r="O45" s="8"/>
      <c r="P45" s="8"/>
      <c r="Q45" s="8"/>
      <c r="R45" s="8"/>
      <c r="S45" s="8"/>
      <c r="U45" s="4">
        <v>1</v>
      </c>
      <c r="V45" s="4">
        <v>1</v>
      </c>
      <c r="X45" s="7"/>
    </row>
    <row r="46" spans="1:24" ht="25.5" x14ac:dyDescent="0.25">
      <c r="A46" s="8" t="s">
        <v>208</v>
      </c>
      <c r="B46" s="8"/>
      <c r="C46" s="8"/>
      <c r="D46" s="8"/>
      <c r="E46" s="8"/>
      <c r="F46" s="19"/>
      <c r="G46" s="1">
        <f t="shared" si="0"/>
        <v>1</v>
      </c>
      <c r="H46" s="8"/>
      <c r="I46" s="8"/>
      <c r="J46" s="8"/>
      <c r="K46" s="8"/>
      <c r="L46" s="8"/>
      <c r="M46" s="8"/>
      <c r="N46" s="8"/>
      <c r="O46" s="8"/>
      <c r="P46" s="8"/>
      <c r="Q46" s="8"/>
      <c r="R46" s="8"/>
      <c r="S46" s="8"/>
      <c r="U46" s="4">
        <v>1</v>
      </c>
      <c r="X46" s="7"/>
    </row>
    <row r="47" spans="1:24" ht="30" x14ac:dyDescent="0.25">
      <c r="A47" s="1" t="s">
        <v>87</v>
      </c>
      <c r="B47" s="1"/>
      <c r="C47" s="1"/>
      <c r="D47" s="13" t="s">
        <v>413</v>
      </c>
      <c r="E47" s="1" t="s">
        <v>381</v>
      </c>
      <c r="F47" s="18"/>
      <c r="G47" s="1">
        <f t="shared" si="0"/>
        <v>1</v>
      </c>
      <c r="Q47" s="4">
        <v>1</v>
      </c>
    </row>
    <row r="48" spans="1:24" ht="45" x14ac:dyDescent="0.25">
      <c r="A48" s="1" t="s">
        <v>51</v>
      </c>
      <c r="B48" s="1"/>
      <c r="C48" s="1"/>
      <c r="D48" s="13" t="s">
        <v>540</v>
      </c>
      <c r="E48" s="1" t="s">
        <v>539</v>
      </c>
      <c r="F48" s="18" t="s">
        <v>538</v>
      </c>
      <c r="G48" s="1">
        <f t="shared" si="0"/>
        <v>4</v>
      </c>
      <c r="M48" s="4">
        <v>1</v>
      </c>
      <c r="P48" s="4">
        <v>1</v>
      </c>
      <c r="Q48" s="4">
        <v>1</v>
      </c>
      <c r="U48" s="4">
        <v>1</v>
      </c>
    </row>
    <row r="49" spans="1:24" ht="210" x14ac:dyDescent="0.25">
      <c r="A49" s="1" t="s">
        <v>88</v>
      </c>
      <c r="B49" s="1" t="s">
        <v>516</v>
      </c>
      <c r="C49" s="1"/>
      <c r="D49" s="13" t="s">
        <v>414</v>
      </c>
      <c r="E49" s="1" t="s">
        <v>381</v>
      </c>
      <c r="F49" s="18"/>
      <c r="G49" s="1">
        <f t="shared" si="0"/>
        <v>1</v>
      </c>
      <c r="Q49" s="4">
        <v>1</v>
      </c>
    </row>
    <row r="50" spans="1:24" ht="300" x14ac:dyDescent="0.25">
      <c r="A50" s="1" t="s">
        <v>75</v>
      </c>
      <c r="B50" s="1" t="s">
        <v>535</v>
      </c>
      <c r="C50" s="1"/>
      <c r="D50" s="13" t="s">
        <v>386</v>
      </c>
      <c r="E50" s="1" t="s">
        <v>381</v>
      </c>
      <c r="F50" s="18"/>
      <c r="G50" s="1">
        <f t="shared" si="0"/>
        <v>5</v>
      </c>
      <c r="N50" s="4">
        <v>1</v>
      </c>
      <c r="U50" s="4">
        <v>1</v>
      </c>
      <c r="V50" s="4">
        <v>1</v>
      </c>
      <c r="W50" s="4">
        <v>1</v>
      </c>
      <c r="X50" s="4">
        <v>1</v>
      </c>
    </row>
    <row r="51" spans="1:24" ht="38.25" x14ac:dyDescent="0.25">
      <c r="A51" s="8" t="s">
        <v>209</v>
      </c>
      <c r="B51" s="8"/>
      <c r="C51" s="8"/>
      <c r="D51" s="8"/>
      <c r="E51" s="8"/>
      <c r="F51" s="19"/>
      <c r="G51" s="1">
        <f t="shared" si="0"/>
        <v>1</v>
      </c>
      <c r="H51" s="8"/>
      <c r="I51" s="8"/>
      <c r="J51" s="8"/>
      <c r="K51" s="8"/>
      <c r="L51" s="8"/>
      <c r="M51" s="8"/>
      <c r="N51" s="8"/>
      <c r="O51" s="8"/>
      <c r="P51" s="8"/>
      <c r="Q51" s="8"/>
      <c r="R51" s="8"/>
      <c r="S51" s="8"/>
      <c r="U51" s="4">
        <v>1</v>
      </c>
      <c r="X51" s="7"/>
    </row>
    <row r="52" spans="1:24" ht="38.25" x14ac:dyDescent="0.25">
      <c r="A52" s="8" t="s">
        <v>210</v>
      </c>
      <c r="B52" s="8"/>
      <c r="C52" s="8"/>
      <c r="D52" s="8" t="s">
        <v>540</v>
      </c>
      <c r="E52" s="8" t="s">
        <v>539</v>
      </c>
      <c r="F52" s="19" t="s">
        <v>538</v>
      </c>
      <c r="G52" s="1">
        <f t="shared" si="0"/>
        <v>1</v>
      </c>
      <c r="H52" s="8"/>
      <c r="I52" s="8"/>
      <c r="J52" s="8"/>
      <c r="K52" s="8"/>
      <c r="L52" s="8"/>
      <c r="M52" s="8"/>
      <c r="N52" s="8"/>
      <c r="O52" s="8"/>
      <c r="P52" s="8"/>
      <c r="Q52" s="8"/>
      <c r="R52" s="8"/>
      <c r="S52" s="8"/>
      <c r="X52" s="7">
        <v>1</v>
      </c>
    </row>
    <row r="53" spans="1:24" ht="38.25" x14ac:dyDescent="0.25">
      <c r="A53" s="8" t="s">
        <v>211</v>
      </c>
      <c r="B53" s="8"/>
      <c r="C53" s="8"/>
      <c r="D53" s="8" t="s">
        <v>540</v>
      </c>
      <c r="E53" s="8" t="s">
        <v>539</v>
      </c>
      <c r="F53" s="19" t="s">
        <v>538</v>
      </c>
      <c r="G53" s="1">
        <f t="shared" si="0"/>
        <v>1</v>
      </c>
      <c r="H53" s="8"/>
      <c r="I53" s="8"/>
      <c r="J53" s="8"/>
      <c r="K53" s="8"/>
      <c r="L53" s="8"/>
      <c r="M53" s="8"/>
      <c r="N53" s="8"/>
      <c r="O53" s="8"/>
      <c r="P53" s="8"/>
      <c r="Q53" s="8"/>
      <c r="R53" s="8"/>
      <c r="S53" s="8"/>
      <c r="X53" s="7">
        <v>1</v>
      </c>
    </row>
    <row r="54" spans="1:24" ht="30" x14ac:dyDescent="0.25">
      <c r="A54" s="1" t="s">
        <v>136</v>
      </c>
      <c r="B54" s="1"/>
      <c r="C54" s="1"/>
      <c r="D54" s="8" t="s">
        <v>540</v>
      </c>
      <c r="E54" s="8" t="s">
        <v>539</v>
      </c>
      <c r="F54" s="18" t="s">
        <v>538</v>
      </c>
      <c r="G54" s="1">
        <f t="shared" si="0"/>
        <v>1</v>
      </c>
      <c r="N54" s="4">
        <v>1</v>
      </c>
    </row>
    <row r="55" spans="1:24" ht="25.5" x14ac:dyDescent="0.25">
      <c r="A55" s="8" t="s">
        <v>212</v>
      </c>
      <c r="B55" s="8"/>
      <c r="C55" s="8"/>
      <c r="D55" s="8" t="s">
        <v>540</v>
      </c>
      <c r="E55" s="8" t="s">
        <v>539</v>
      </c>
      <c r="F55" s="19" t="s">
        <v>538</v>
      </c>
      <c r="G55" s="1">
        <f t="shared" si="0"/>
        <v>1</v>
      </c>
      <c r="H55" s="8"/>
      <c r="I55" s="8"/>
      <c r="J55" s="8"/>
      <c r="K55" s="8"/>
      <c r="L55" s="8"/>
      <c r="M55" s="8">
        <v>1</v>
      </c>
      <c r="N55" s="8"/>
      <c r="O55" s="8"/>
      <c r="P55" s="8"/>
      <c r="Q55" s="8"/>
      <c r="R55" s="8"/>
      <c r="S55" s="8"/>
      <c r="X55" s="7"/>
    </row>
    <row r="56" spans="1:24" ht="38.25" x14ac:dyDescent="0.25">
      <c r="A56" s="8" t="s">
        <v>213</v>
      </c>
      <c r="B56" s="8"/>
      <c r="C56" s="8"/>
      <c r="D56" s="8" t="s">
        <v>545</v>
      </c>
      <c r="E56" s="8"/>
      <c r="F56" s="19"/>
      <c r="G56" s="1">
        <f t="shared" si="0"/>
        <v>1</v>
      </c>
      <c r="H56" s="8"/>
      <c r="I56" s="8"/>
      <c r="J56" s="8"/>
      <c r="K56" s="8"/>
      <c r="L56" s="8"/>
      <c r="M56" s="8">
        <v>1</v>
      </c>
      <c r="N56" s="8"/>
      <c r="O56" s="8"/>
      <c r="P56" s="8"/>
      <c r="Q56" s="8"/>
      <c r="R56" s="8"/>
      <c r="S56" s="8"/>
      <c r="X56" s="7"/>
    </row>
    <row r="57" spans="1:24" ht="25.5" x14ac:dyDescent="0.25">
      <c r="A57" s="8" t="s">
        <v>214</v>
      </c>
      <c r="B57" s="8"/>
      <c r="C57" s="8"/>
      <c r="D57" s="8"/>
      <c r="E57" s="8"/>
      <c r="F57" s="19"/>
      <c r="G57" s="1">
        <f t="shared" si="0"/>
        <v>1</v>
      </c>
      <c r="H57" s="8"/>
      <c r="I57" s="8"/>
      <c r="J57" s="8"/>
      <c r="K57" s="8"/>
      <c r="L57" s="8"/>
      <c r="M57" s="8">
        <v>1</v>
      </c>
      <c r="N57" s="8"/>
      <c r="O57" s="8"/>
      <c r="P57" s="8"/>
      <c r="Q57" s="8"/>
      <c r="R57" s="8"/>
      <c r="S57" s="8"/>
      <c r="X57" s="7"/>
    </row>
    <row r="58" spans="1:24" ht="45" x14ac:dyDescent="0.25">
      <c r="A58" s="1" t="s">
        <v>21</v>
      </c>
      <c r="B58" s="1"/>
      <c r="C58" s="1"/>
      <c r="D58" s="8" t="s">
        <v>540</v>
      </c>
      <c r="E58" s="8" t="s">
        <v>539</v>
      </c>
      <c r="F58" s="18" t="s">
        <v>538</v>
      </c>
      <c r="G58" s="1">
        <f t="shared" si="0"/>
        <v>1</v>
      </c>
      <c r="L58" s="4">
        <v>1</v>
      </c>
    </row>
    <row r="59" spans="1:24" ht="30" x14ac:dyDescent="0.25">
      <c r="A59" s="1" t="s">
        <v>83</v>
      </c>
      <c r="B59" s="1"/>
      <c r="C59" s="1"/>
      <c r="D59" s="13" t="s">
        <v>540</v>
      </c>
      <c r="E59" s="1" t="s">
        <v>393</v>
      </c>
      <c r="F59" s="18">
        <v>0</v>
      </c>
      <c r="G59" s="1">
        <f t="shared" si="0"/>
        <v>4</v>
      </c>
      <c r="M59" s="4">
        <v>1</v>
      </c>
      <c r="P59" s="4">
        <v>1</v>
      </c>
      <c r="Q59" s="4">
        <v>1</v>
      </c>
      <c r="V59" s="4">
        <v>1</v>
      </c>
    </row>
    <row r="60" spans="1:24" ht="38.25" x14ac:dyDescent="0.25">
      <c r="A60" s="8" t="s">
        <v>215</v>
      </c>
      <c r="B60" s="8"/>
      <c r="C60" s="8"/>
      <c r="D60" s="8" t="s">
        <v>540</v>
      </c>
      <c r="E60" s="8" t="s">
        <v>539</v>
      </c>
      <c r="F60" s="19" t="s">
        <v>538</v>
      </c>
      <c r="G60" s="1">
        <f t="shared" si="0"/>
        <v>1</v>
      </c>
      <c r="H60" s="8"/>
      <c r="I60" s="8"/>
      <c r="J60" s="8"/>
      <c r="K60" s="8"/>
      <c r="L60" s="8"/>
      <c r="M60" s="8"/>
      <c r="N60" s="8"/>
      <c r="O60" s="8"/>
      <c r="P60" s="8"/>
      <c r="Q60" s="8"/>
      <c r="R60" s="8"/>
      <c r="S60" s="8"/>
      <c r="U60" s="4">
        <v>1</v>
      </c>
      <c r="X60" s="7"/>
    </row>
    <row r="61" spans="1:24" ht="30" x14ac:dyDescent="0.25">
      <c r="A61" s="1" t="s">
        <v>85</v>
      </c>
      <c r="B61" s="1"/>
      <c r="C61" s="1"/>
      <c r="D61" s="13" t="s">
        <v>383</v>
      </c>
      <c r="E61" s="1" t="s">
        <v>381</v>
      </c>
      <c r="F61" s="18"/>
      <c r="G61" s="1">
        <f t="shared" si="0"/>
        <v>6</v>
      </c>
      <c r="M61" s="4">
        <v>1</v>
      </c>
      <c r="P61" s="4">
        <v>1</v>
      </c>
      <c r="Q61" s="4">
        <v>1</v>
      </c>
      <c r="S61" s="4">
        <v>1</v>
      </c>
      <c r="U61" s="4">
        <v>1</v>
      </c>
      <c r="V61" s="4">
        <v>1</v>
      </c>
    </row>
    <row r="62" spans="1:24" ht="45" x14ac:dyDescent="0.25">
      <c r="A62" s="1" t="s">
        <v>90</v>
      </c>
      <c r="B62" s="1"/>
      <c r="C62" s="1"/>
      <c r="D62" s="13" t="s">
        <v>540</v>
      </c>
      <c r="E62" s="1" t="s">
        <v>539</v>
      </c>
      <c r="F62" s="18" t="s">
        <v>538</v>
      </c>
      <c r="G62" s="1">
        <f t="shared" si="0"/>
        <v>3</v>
      </c>
      <c r="Q62" s="4">
        <v>1</v>
      </c>
      <c r="S62" s="4">
        <v>1</v>
      </c>
      <c r="V62" s="4">
        <v>1</v>
      </c>
    </row>
    <row r="63" spans="1:24" ht="30" x14ac:dyDescent="0.25">
      <c r="A63" s="1" t="s">
        <v>77</v>
      </c>
      <c r="B63" s="1"/>
      <c r="C63" s="1"/>
      <c r="D63" s="13" t="s">
        <v>540</v>
      </c>
      <c r="E63" s="1" t="s">
        <v>539</v>
      </c>
      <c r="F63" s="18" t="s">
        <v>538</v>
      </c>
      <c r="G63" s="1">
        <f t="shared" si="0"/>
        <v>1</v>
      </c>
      <c r="N63" s="4">
        <v>1</v>
      </c>
    </row>
    <row r="64" spans="1:24" ht="30" x14ac:dyDescent="0.25">
      <c r="A64" s="1" t="s">
        <v>47</v>
      </c>
      <c r="B64" s="1"/>
      <c r="C64" s="1"/>
      <c r="D64" s="13" t="s">
        <v>402</v>
      </c>
      <c r="E64" s="1" t="s">
        <v>403</v>
      </c>
      <c r="F64" s="18"/>
      <c r="G64" s="1">
        <f t="shared" si="0"/>
        <v>3</v>
      </c>
      <c r="M64" s="4">
        <v>1</v>
      </c>
      <c r="N64" s="4">
        <v>1</v>
      </c>
      <c r="Q64" s="4">
        <v>1</v>
      </c>
    </row>
    <row r="65" spans="1:24" ht="45" x14ac:dyDescent="0.25">
      <c r="A65" s="1" t="s">
        <v>146</v>
      </c>
      <c r="B65" s="1"/>
      <c r="C65" s="1"/>
      <c r="D65" s="13" t="s">
        <v>404</v>
      </c>
      <c r="E65" s="1" t="s">
        <v>405</v>
      </c>
      <c r="F65" s="18"/>
      <c r="G65" s="1">
        <f t="shared" si="0"/>
        <v>3</v>
      </c>
      <c r="S65" s="4">
        <v>1</v>
      </c>
      <c r="U65" s="4">
        <v>1</v>
      </c>
      <c r="V65" s="4">
        <v>1</v>
      </c>
    </row>
    <row r="66" spans="1:24" ht="25.5" x14ac:dyDescent="0.25">
      <c r="A66" s="8" t="s">
        <v>216</v>
      </c>
      <c r="B66" s="8"/>
      <c r="C66" s="8"/>
      <c r="D66" s="8" t="s">
        <v>540</v>
      </c>
      <c r="E66" s="8" t="s">
        <v>539</v>
      </c>
      <c r="F66" s="19" t="s">
        <v>538</v>
      </c>
      <c r="G66" s="1">
        <f t="shared" si="0"/>
        <v>1</v>
      </c>
      <c r="H66" s="8"/>
      <c r="I66" s="8"/>
      <c r="J66" s="8"/>
      <c r="K66" s="8"/>
      <c r="L66" s="8"/>
      <c r="M66" s="8"/>
      <c r="N66" s="8"/>
      <c r="O66" s="8"/>
      <c r="P66" s="8"/>
      <c r="Q66" s="8"/>
      <c r="R66" s="8"/>
      <c r="S66" s="8"/>
      <c r="U66" s="4">
        <v>1</v>
      </c>
      <c r="X66" s="7"/>
    </row>
    <row r="67" spans="1:24" ht="45" x14ac:dyDescent="0.25">
      <c r="A67" s="1" t="s">
        <v>79</v>
      </c>
      <c r="B67" s="1"/>
      <c r="C67" s="1"/>
      <c r="D67" s="13" t="s">
        <v>387</v>
      </c>
      <c r="E67" s="1" t="s">
        <v>388</v>
      </c>
      <c r="F67" s="18"/>
      <c r="G67" s="1">
        <f t="shared" si="0"/>
        <v>5</v>
      </c>
      <c r="N67" s="4">
        <v>1</v>
      </c>
      <c r="S67" s="4">
        <v>1</v>
      </c>
      <c r="U67" s="4">
        <v>1</v>
      </c>
      <c r="V67" s="4">
        <v>1</v>
      </c>
      <c r="X67" s="4">
        <v>1</v>
      </c>
    </row>
    <row r="68" spans="1:24" ht="45" x14ac:dyDescent="0.25">
      <c r="A68" s="4" t="s">
        <v>3</v>
      </c>
      <c r="D68" s="14" t="s">
        <v>389</v>
      </c>
      <c r="E68" s="4" t="s">
        <v>381</v>
      </c>
      <c r="G68" s="1">
        <f t="shared" si="0"/>
        <v>5</v>
      </c>
      <c r="H68" s="4">
        <v>1</v>
      </c>
      <c r="I68" s="4">
        <v>1</v>
      </c>
      <c r="K68" s="4">
        <v>1</v>
      </c>
      <c r="U68" s="4">
        <v>1</v>
      </c>
      <c r="V68" s="4">
        <v>1</v>
      </c>
    </row>
    <row r="69" spans="1:24" ht="25.5" x14ac:dyDescent="0.25">
      <c r="A69" s="8" t="s">
        <v>217</v>
      </c>
      <c r="B69" s="8"/>
      <c r="C69" s="8"/>
      <c r="D69" s="8" t="s">
        <v>415</v>
      </c>
      <c r="E69" s="8" t="s">
        <v>381</v>
      </c>
      <c r="F69" s="19"/>
      <c r="G69" s="1">
        <f t="shared" ref="G69:G132" si="1">SUM(H69:Y69)</f>
        <v>2</v>
      </c>
      <c r="H69" s="8"/>
      <c r="I69" s="8"/>
      <c r="J69" s="8"/>
      <c r="K69" s="8"/>
      <c r="L69" s="8"/>
      <c r="M69" s="8"/>
      <c r="N69" s="8"/>
      <c r="O69" s="8"/>
      <c r="P69" s="8"/>
      <c r="Q69" s="8">
        <v>1</v>
      </c>
      <c r="R69" s="8"/>
      <c r="S69" s="8"/>
      <c r="U69" s="4">
        <v>1</v>
      </c>
      <c r="X69" s="7"/>
    </row>
    <row r="70" spans="1:24" ht="38.25" x14ac:dyDescent="0.25">
      <c r="A70" s="8" t="s">
        <v>218</v>
      </c>
      <c r="B70" s="8"/>
      <c r="C70" s="8"/>
      <c r="D70" s="8" t="s">
        <v>540</v>
      </c>
      <c r="E70" s="8" t="s">
        <v>539</v>
      </c>
      <c r="F70" s="19" t="s">
        <v>538</v>
      </c>
      <c r="G70" s="1">
        <f t="shared" si="1"/>
        <v>1</v>
      </c>
      <c r="H70" s="8"/>
      <c r="I70" s="8"/>
      <c r="J70" s="8"/>
      <c r="K70" s="8"/>
      <c r="L70" s="8"/>
      <c r="M70" s="8"/>
      <c r="N70" s="8"/>
      <c r="O70" s="8"/>
      <c r="P70" s="8"/>
      <c r="Q70" s="8"/>
      <c r="R70" s="8"/>
      <c r="S70" s="8"/>
      <c r="V70" s="4">
        <v>1</v>
      </c>
      <c r="X70" s="7"/>
    </row>
    <row r="71" spans="1:24" ht="25.5" x14ac:dyDescent="0.25">
      <c r="A71" s="8" t="s">
        <v>219</v>
      </c>
      <c r="B71" s="8"/>
      <c r="C71" s="8"/>
      <c r="D71" s="8" t="s">
        <v>383</v>
      </c>
      <c r="E71" s="8"/>
      <c r="F71" s="19"/>
      <c r="G71" s="1">
        <f t="shared" si="1"/>
        <v>3</v>
      </c>
      <c r="H71" s="8"/>
      <c r="I71" s="8"/>
      <c r="J71" s="8"/>
      <c r="K71" s="8"/>
      <c r="L71" s="8"/>
      <c r="M71" s="8"/>
      <c r="N71" s="8"/>
      <c r="O71" s="8"/>
      <c r="P71" s="8"/>
      <c r="Q71" s="8"/>
      <c r="R71" s="8"/>
      <c r="S71" s="8"/>
      <c r="U71" s="4">
        <v>1</v>
      </c>
      <c r="V71" s="4">
        <v>1</v>
      </c>
      <c r="X71" s="7">
        <v>1</v>
      </c>
    </row>
    <row r="72" spans="1:24" ht="38.25" x14ac:dyDescent="0.25">
      <c r="A72" s="8" t="s">
        <v>220</v>
      </c>
      <c r="B72" s="8"/>
      <c r="C72" s="8"/>
      <c r="D72" s="8" t="s">
        <v>429</v>
      </c>
      <c r="E72" s="8" t="s">
        <v>412</v>
      </c>
      <c r="F72" s="19"/>
      <c r="G72" s="1">
        <f t="shared" si="1"/>
        <v>1</v>
      </c>
      <c r="H72" s="8"/>
      <c r="I72" s="8"/>
      <c r="J72" s="8"/>
      <c r="K72" s="8"/>
      <c r="L72" s="8"/>
      <c r="M72" s="8"/>
      <c r="N72" s="8"/>
      <c r="O72" s="8"/>
      <c r="P72" s="8"/>
      <c r="Q72" s="8"/>
      <c r="R72" s="8"/>
      <c r="S72" s="8"/>
      <c r="U72" s="4">
        <v>1</v>
      </c>
      <c r="X72" s="7"/>
    </row>
    <row r="73" spans="1:24" ht="38.25" x14ac:dyDescent="0.25">
      <c r="A73" s="8" t="s">
        <v>221</v>
      </c>
      <c r="B73" s="8"/>
      <c r="C73" s="8"/>
      <c r="D73" s="8" t="s">
        <v>430</v>
      </c>
      <c r="E73" s="8"/>
      <c r="F73" s="19"/>
      <c r="G73" s="1">
        <f t="shared" si="1"/>
        <v>1</v>
      </c>
      <c r="H73" s="8"/>
      <c r="I73" s="8"/>
      <c r="J73" s="8"/>
      <c r="K73" s="8"/>
      <c r="L73" s="8"/>
      <c r="M73" s="8"/>
      <c r="N73" s="8"/>
      <c r="O73" s="8"/>
      <c r="P73" s="8"/>
      <c r="Q73" s="8"/>
      <c r="R73" s="8"/>
      <c r="S73" s="8"/>
      <c r="U73" s="4">
        <v>1</v>
      </c>
      <c r="X73" s="7"/>
    </row>
    <row r="74" spans="1:24" ht="30" x14ac:dyDescent="0.25">
      <c r="A74" s="1" t="s">
        <v>132</v>
      </c>
      <c r="B74" s="1"/>
      <c r="C74" s="1"/>
      <c r="D74" s="13" t="s">
        <v>406</v>
      </c>
      <c r="E74" s="1" t="s">
        <v>407</v>
      </c>
      <c r="F74" s="18"/>
      <c r="G74" s="1">
        <f t="shared" si="1"/>
        <v>3</v>
      </c>
      <c r="Q74" s="4">
        <v>1</v>
      </c>
      <c r="U74" s="4">
        <v>1</v>
      </c>
      <c r="V74" s="4">
        <v>1</v>
      </c>
    </row>
    <row r="75" spans="1:24" ht="25.5" x14ac:dyDescent="0.25">
      <c r="A75" s="8" t="s">
        <v>222</v>
      </c>
      <c r="B75" s="8"/>
      <c r="C75" s="8"/>
      <c r="D75" s="8" t="s">
        <v>383</v>
      </c>
      <c r="E75" s="8"/>
      <c r="F75" s="19"/>
      <c r="G75" s="1">
        <f t="shared" si="1"/>
        <v>2</v>
      </c>
      <c r="H75" s="8"/>
      <c r="I75" s="8"/>
      <c r="J75" s="8"/>
      <c r="K75" s="8"/>
      <c r="L75" s="8"/>
      <c r="M75" s="8"/>
      <c r="N75" s="8"/>
      <c r="O75" s="8"/>
      <c r="P75" s="8"/>
      <c r="Q75" s="8"/>
      <c r="R75" s="8"/>
      <c r="S75" s="8"/>
      <c r="U75" s="4">
        <v>1</v>
      </c>
      <c r="V75" s="4">
        <v>1</v>
      </c>
      <c r="X75" s="7"/>
    </row>
    <row r="76" spans="1:24" ht="38.25" x14ac:dyDescent="0.25">
      <c r="A76" s="8" t="s">
        <v>223</v>
      </c>
      <c r="B76" s="8"/>
      <c r="C76" s="8"/>
      <c r="D76" s="8" t="s">
        <v>431</v>
      </c>
      <c r="E76" s="8"/>
      <c r="F76" s="19"/>
      <c r="G76" s="1">
        <f t="shared" si="1"/>
        <v>1</v>
      </c>
      <c r="H76" s="8"/>
      <c r="I76" s="8"/>
      <c r="J76" s="8"/>
      <c r="K76" s="8"/>
      <c r="L76" s="8"/>
      <c r="M76" s="8"/>
      <c r="N76" s="8">
        <v>1</v>
      </c>
      <c r="O76" s="8"/>
      <c r="P76" s="8"/>
      <c r="Q76" s="8"/>
      <c r="R76" s="8"/>
      <c r="S76" s="8"/>
      <c r="X76" s="7"/>
    </row>
    <row r="77" spans="1:24" ht="45" x14ac:dyDescent="0.25">
      <c r="A77" s="1" t="s">
        <v>78</v>
      </c>
      <c r="B77" s="1"/>
      <c r="C77" s="1"/>
      <c r="D77" s="8" t="s">
        <v>540</v>
      </c>
      <c r="E77" s="8" t="s">
        <v>539</v>
      </c>
      <c r="F77" s="18" t="s">
        <v>538</v>
      </c>
      <c r="G77" s="1">
        <f t="shared" si="1"/>
        <v>1</v>
      </c>
      <c r="N77" s="4">
        <v>1</v>
      </c>
    </row>
    <row r="78" spans="1:24" ht="30" x14ac:dyDescent="0.25">
      <c r="A78" s="1" t="s">
        <v>121</v>
      </c>
      <c r="B78" s="1"/>
      <c r="C78" s="1"/>
      <c r="D78" s="8" t="s">
        <v>540</v>
      </c>
      <c r="E78" s="8" t="s">
        <v>539</v>
      </c>
      <c r="F78" s="18" t="s">
        <v>538</v>
      </c>
      <c r="G78" s="1">
        <f t="shared" si="1"/>
        <v>2</v>
      </c>
      <c r="I78" s="4">
        <v>1</v>
      </c>
      <c r="Q78" s="4">
        <v>1</v>
      </c>
    </row>
    <row r="79" spans="1:24" ht="45" x14ac:dyDescent="0.25">
      <c r="A79" s="1" t="s">
        <v>110</v>
      </c>
      <c r="B79" s="1"/>
      <c r="C79" s="1"/>
      <c r="D79" s="13" t="s">
        <v>540</v>
      </c>
      <c r="E79" s="1" t="s">
        <v>539</v>
      </c>
      <c r="F79" s="18" t="s">
        <v>538</v>
      </c>
      <c r="G79" s="1">
        <f t="shared" si="1"/>
        <v>2</v>
      </c>
      <c r="Q79" s="4">
        <v>1</v>
      </c>
      <c r="S79" s="4">
        <v>1</v>
      </c>
    </row>
    <row r="80" spans="1:24" ht="38.25" x14ac:dyDescent="0.25">
      <c r="A80" s="8" t="s">
        <v>224</v>
      </c>
      <c r="B80" s="8"/>
      <c r="C80" s="8"/>
      <c r="D80" s="8" t="s">
        <v>540</v>
      </c>
      <c r="E80" s="8" t="s">
        <v>539</v>
      </c>
      <c r="F80" s="19" t="s">
        <v>538</v>
      </c>
      <c r="G80" s="1">
        <f t="shared" si="1"/>
        <v>1</v>
      </c>
      <c r="H80" s="8"/>
      <c r="I80" s="8"/>
      <c r="J80" s="8"/>
      <c r="K80" s="8"/>
      <c r="L80" s="8"/>
      <c r="M80" s="8"/>
      <c r="N80" s="8"/>
      <c r="O80" s="8"/>
      <c r="P80" s="8"/>
      <c r="Q80" s="8"/>
      <c r="R80" s="8"/>
      <c r="S80" s="8"/>
      <c r="V80" s="4">
        <v>1</v>
      </c>
      <c r="X80" s="7"/>
    </row>
    <row r="81" spans="1:24" ht="25.5" x14ac:dyDescent="0.25">
      <c r="A81" s="8" t="s">
        <v>225</v>
      </c>
      <c r="B81" s="8"/>
      <c r="C81" s="8"/>
      <c r="D81" s="8" t="s">
        <v>432</v>
      </c>
      <c r="E81" s="8" t="s">
        <v>381</v>
      </c>
      <c r="F81" s="19"/>
      <c r="G81" s="1">
        <f t="shared" si="1"/>
        <v>1</v>
      </c>
      <c r="H81" s="8"/>
      <c r="I81" s="8"/>
      <c r="J81" s="8"/>
      <c r="K81" s="8"/>
      <c r="L81" s="8"/>
      <c r="M81" s="8"/>
      <c r="N81" s="8">
        <v>1</v>
      </c>
      <c r="O81" s="8"/>
      <c r="P81" s="8"/>
      <c r="Q81" s="8"/>
      <c r="R81" s="8"/>
      <c r="S81" s="8"/>
      <c r="X81" s="7"/>
    </row>
    <row r="82" spans="1:24" ht="38.25" x14ac:dyDescent="0.25">
      <c r="A82" s="8" t="s">
        <v>226</v>
      </c>
      <c r="B82" s="8"/>
      <c r="C82" s="8"/>
      <c r="D82" s="8" t="s">
        <v>540</v>
      </c>
      <c r="E82" s="8" t="s">
        <v>539</v>
      </c>
      <c r="F82" s="19" t="s">
        <v>538</v>
      </c>
      <c r="G82" s="1">
        <f t="shared" si="1"/>
        <v>1</v>
      </c>
      <c r="H82" s="8"/>
      <c r="I82" s="8"/>
      <c r="J82" s="8"/>
      <c r="K82" s="8"/>
      <c r="L82" s="8"/>
      <c r="M82" s="8"/>
      <c r="N82" s="8">
        <v>1</v>
      </c>
      <c r="O82" s="8"/>
      <c r="P82" s="8"/>
      <c r="Q82" s="8"/>
      <c r="R82" s="8"/>
      <c r="S82" s="8"/>
      <c r="X82" s="7"/>
    </row>
    <row r="83" spans="1:24" ht="90" x14ac:dyDescent="0.25">
      <c r="A83" s="1" t="s">
        <v>55</v>
      </c>
      <c r="B83" s="1"/>
      <c r="C83" s="1"/>
      <c r="D83" s="13" t="s">
        <v>540</v>
      </c>
      <c r="E83" s="1" t="s">
        <v>539</v>
      </c>
      <c r="F83" s="18" t="s">
        <v>538</v>
      </c>
      <c r="G83" s="1">
        <f t="shared" si="1"/>
        <v>1</v>
      </c>
      <c r="N83" s="4">
        <v>1</v>
      </c>
    </row>
    <row r="84" spans="1:24" ht="45" x14ac:dyDescent="0.25">
      <c r="A84" s="1" t="s">
        <v>65</v>
      </c>
      <c r="B84" s="1"/>
      <c r="C84" s="1"/>
      <c r="D84" s="8" t="s">
        <v>540</v>
      </c>
      <c r="E84" s="8" t="s">
        <v>539</v>
      </c>
      <c r="F84" s="18" t="s">
        <v>538</v>
      </c>
      <c r="G84" s="1">
        <f t="shared" si="1"/>
        <v>1</v>
      </c>
      <c r="N84" s="4">
        <v>1</v>
      </c>
    </row>
    <row r="85" spans="1:24" ht="45" x14ac:dyDescent="0.25">
      <c r="A85" s="1" t="s">
        <v>53</v>
      </c>
      <c r="B85" s="1"/>
      <c r="C85" s="1"/>
      <c r="D85" s="13" t="s">
        <v>540</v>
      </c>
      <c r="E85" s="1" t="s">
        <v>539</v>
      </c>
      <c r="F85" s="18" t="s">
        <v>538</v>
      </c>
      <c r="G85" s="1">
        <f t="shared" si="1"/>
        <v>1</v>
      </c>
      <c r="N85" s="4">
        <v>1</v>
      </c>
    </row>
    <row r="86" spans="1:24" ht="30" x14ac:dyDescent="0.25">
      <c r="A86" s="1" t="s">
        <v>142</v>
      </c>
      <c r="B86" s="1"/>
      <c r="C86" s="1"/>
      <c r="D86" s="13" t="s">
        <v>540</v>
      </c>
      <c r="E86" s="1" t="s">
        <v>539</v>
      </c>
      <c r="F86" s="18" t="s">
        <v>538</v>
      </c>
      <c r="G86" s="1">
        <f t="shared" si="1"/>
        <v>2</v>
      </c>
      <c r="S86" s="4">
        <v>1</v>
      </c>
      <c r="V86" s="4">
        <v>1</v>
      </c>
    </row>
    <row r="87" spans="1:24" ht="38.25" x14ac:dyDescent="0.25">
      <c r="A87" s="8" t="s">
        <v>227</v>
      </c>
      <c r="B87" s="8"/>
      <c r="C87" s="8"/>
      <c r="D87" s="8" t="s">
        <v>540</v>
      </c>
      <c r="E87" s="8" t="s">
        <v>539</v>
      </c>
      <c r="F87" s="19" t="s">
        <v>538</v>
      </c>
      <c r="G87" s="1">
        <f t="shared" si="1"/>
        <v>1</v>
      </c>
      <c r="H87" s="8"/>
      <c r="I87" s="8"/>
      <c r="J87" s="8"/>
      <c r="K87" s="8"/>
      <c r="L87" s="8"/>
      <c r="M87" s="8"/>
      <c r="N87" s="8"/>
      <c r="O87" s="8"/>
      <c r="P87" s="8"/>
      <c r="Q87" s="8"/>
      <c r="R87" s="8"/>
      <c r="S87" s="8"/>
      <c r="X87" s="7">
        <v>1</v>
      </c>
    </row>
    <row r="88" spans="1:24" ht="38.25" x14ac:dyDescent="0.25">
      <c r="A88" s="8" t="s">
        <v>228</v>
      </c>
      <c r="B88" s="8"/>
      <c r="C88" s="8"/>
      <c r="D88" s="8" t="s">
        <v>540</v>
      </c>
      <c r="E88" s="8" t="s">
        <v>539</v>
      </c>
      <c r="F88" s="19" t="s">
        <v>538</v>
      </c>
      <c r="G88" s="1">
        <f t="shared" si="1"/>
        <v>1</v>
      </c>
      <c r="H88" s="8"/>
      <c r="I88" s="8"/>
      <c r="J88" s="8"/>
      <c r="K88" s="8"/>
      <c r="L88" s="8"/>
      <c r="M88" s="8"/>
      <c r="N88" s="8"/>
      <c r="O88" s="8"/>
      <c r="P88" s="8"/>
      <c r="Q88" s="8"/>
      <c r="R88" s="8"/>
      <c r="S88" s="8"/>
      <c r="X88" s="7">
        <v>1</v>
      </c>
    </row>
    <row r="89" spans="1:24" ht="45" x14ac:dyDescent="0.25">
      <c r="A89" s="1" t="s">
        <v>59</v>
      </c>
      <c r="B89" s="1"/>
      <c r="C89" s="1"/>
      <c r="D89" s="8" t="s">
        <v>540</v>
      </c>
      <c r="E89" s="8" t="s">
        <v>539</v>
      </c>
      <c r="F89" s="18" t="s">
        <v>538</v>
      </c>
      <c r="G89" s="1">
        <f t="shared" si="1"/>
        <v>1</v>
      </c>
      <c r="N89" s="4">
        <v>1</v>
      </c>
    </row>
    <row r="90" spans="1:24" ht="25.5" x14ac:dyDescent="0.25">
      <c r="A90" s="8" t="s">
        <v>229</v>
      </c>
      <c r="B90" s="8"/>
      <c r="C90" s="8"/>
      <c r="D90" s="8"/>
      <c r="E90" s="8"/>
      <c r="F90" s="19"/>
      <c r="G90" s="1">
        <f t="shared" si="1"/>
        <v>1</v>
      </c>
      <c r="H90" s="8"/>
      <c r="I90" s="8"/>
      <c r="J90" s="8"/>
      <c r="K90" s="8"/>
      <c r="L90" s="8"/>
      <c r="M90" s="8"/>
      <c r="N90" s="8"/>
      <c r="O90" s="8"/>
      <c r="P90" s="8"/>
      <c r="Q90" s="8"/>
      <c r="R90" s="8"/>
      <c r="S90" s="8"/>
      <c r="V90" s="4">
        <v>1</v>
      </c>
      <c r="X90" s="7"/>
    </row>
    <row r="91" spans="1:24" ht="38.25" x14ac:dyDescent="0.25">
      <c r="A91" s="8" t="s">
        <v>230</v>
      </c>
      <c r="B91" s="8"/>
      <c r="C91" s="8"/>
      <c r="D91" s="8" t="s">
        <v>383</v>
      </c>
      <c r="E91" s="8"/>
      <c r="F91" s="19"/>
      <c r="G91" s="1">
        <f t="shared" si="1"/>
        <v>1</v>
      </c>
      <c r="H91" s="8"/>
      <c r="I91" s="8"/>
      <c r="J91" s="8"/>
      <c r="K91" s="8"/>
      <c r="L91" s="8"/>
      <c r="M91" s="8"/>
      <c r="N91" s="8"/>
      <c r="O91" s="8"/>
      <c r="P91" s="8"/>
      <c r="Q91" s="8"/>
      <c r="R91" s="8"/>
      <c r="S91" s="8"/>
      <c r="U91" s="4">
        <v>1</v>
      </c>
      <c r="X91" s="7"/>
    </row>
    <row r="92" spans="1:24" ht="60" x14ac:dyDescent="0.25">
      <c r="A92" s="1" t="s">
        <v>138</v>
      </c>
      <c r="B92" s="1"/>
      <c r="C92" s="1"/>
      <c r="D92" s="8" t="s">
        <v>540</v>
      </c>
      <c r="E92" s="8" t="s">
        <v>539</v>
      </c>
      <c r="F92" s="18" t="s">
        <v>538</v>
      </c>
      <c r="G92" s="1">
        <f t="shared" si="1"/>
        <v>1</v>
      </c>
      <c r="N92" s="4">
        <v>1</v>
      </c>
    </row>
    <row r="93" spans="1:24" ht="38.25" x14ac:dyDescent="0.25">
      <c r="A93" s="8" t="s">
        <v>231</v>
      </c>
      <c r="B93" s="8"/>
      <c r="C93" s="8"/>
      <c r="D93" s="8" t="s">
        <v>540</v>
      </c>
      <c r="E93" s="8" t="s">
        <v>539</v>
      </c>
      <c r="F93" s="19" t="s">
        <v>538</v>
      </c>
      <c r="G93" s="1">
        <f t="shared" si="1"/>
        <v>1</v>
      </c>
      <c r="H93" s="8"/>
      <c r="I93" s="8"/>
      <c r="J93" s="8"/>
      <c r="K93" s="8"/>
      <c r="L93" s="8"/>
      <c r="M93" s="8"/>
      <c r="N93" s="8"/>
      <c r="O93" s="8"/>
      <c r="P93" s="8"/>
      <c r="Q93" s="8"/>
      <c r="R93" s="8"/>
      <c r="S93" s="8"/>
      <c r="X93" s="7">
        <v>1</v>
      </c>
    </row>
    <row r="94" spans="1:24" ht="315" x14ac:dyDescent="0.25">
      <c r="A94" s="1" t="s">
        <v>35</v>
      </c>
      <c r="B94" s="1" t="s">
        <v>433</v>
      </c>
      <c r="C94" s="1"/>
      <c r="D94" s="14"/>
      <c r="E94" s="1"/>
      <c r="F94" s="18"/>
      <c r="G94" s="1">
        <f t="shared" si="1"/>
        <v>2</v>
      </c>
      <c r="L94" s="4">
        <v>1</v>
      </c>
      <c r="N94" s="4">
        <v>1</v>
      </c>
    </row>
    <row r="95" spans="1:24" ht="45" x14ac:dyDescent="0.25">
      <c r="A95" s="1" t="s">
        <v>36</v>
      </c>
      <c r="B95" s="1"/>
      <c r="C95" s="1"/>
      <c r="D95" s="13" t="s">
        <v>540</v>
      </c>
      <c r="E95" s="1" t="s">
        <v>539</v>
      </c>
      <c r="F95" s="18" t="s">
        <v>538</v>
      </c>
      <c r="G95" s="1">
        <f t="shared" si="1"/>
        <v>1</v>
      </c>
      <c r="L95" s="4">
        <v>1</v>
      </c>
    </row>
    <row r="96" spans="1:24" ht="30" x14ac:dyDescent="0.25">
      <c r="A96" s="1" t="s">
        <v>123</v>
      </c>
      <c r="B96" s="1"/>
      <c r="C96" s="1"/>
      <c r="D96" s="8" t="s">
        <v>540</v>
      </c>
      <c r="E96" s="8" t="s">
        <v>539</v>
      </c>
      <c r="F96" s="18" t="s">
        <v>538</v>
      </c>
      <c r="G96" s="1">
        <f t="shared" si="1"/>
        <v>1</v>
      </c>
      <c r="Q96" s="4">
        <v>1</v>
      </c>
    </row>
    <row r="97" spans="1:24" ht="45" x14ac:dyDescent="0.25">
      <c r="A97" s="1" t="s">
        <v>24</v>
      </c>
      <c r="B97" s="1"/>
      <c r="C97" s="1"/>
      <c r="D97" s="13" t="s">
        <v>540</v>
      </c>
      <c r="E97" s="1" t="s">
        <v>539</v>
      </c>
      <c r="F97" s="18" t="s">
        <v>538</v>
      </c>
      <c r="G97" s="1">
        <f t="shared" si="1"/>
        <v>2</v>
      </c>
      <c r="I97" s="4">
        <v>1</v>
      </c>
      <c r="L97" s="4">
        <v>1</v>
      </c>
    </row>
    <row r="98" spans="1:24" ht="38.25" x14ac:dyDescent="0.25">
      <c r="A98" s="8" t="s">
        <v>232</v>
      </c>
      <c r="B98" s="8"/>
      <c r="C98" s="8"/>
      <c r="D98" s="8" t="s">
        <v>540</v>
      </c>
      <c r="E98" s="8" t="s">
        <v>539</v>
      </c>
      <c r="F98" s="19" t="s">
        <v>538</v>
      </c>
      <c r="G98" s="1">
        <f t="shared" si="1"/>
        <v>1</v>
      </c>
      <c r="H98" s="8"/>
      <c r="I98" s="8"/>
      <c r="J98" s="8"/>
      <c r="K98" s="8"/>
      <c r="L98" s="8"/>
      <c r="M98" s="8"/>
      <c r="N98" s="8"/>
      <c r="O98" s="8"/>
      <c r="P98" s="8"/>
      <c r="Q98" s="8"/>
      <c r="R98" s="8"/>
      <c r="S98" s="8"/>
      <c r="V98" s="4">
        <v>1</v>
      </c>
      <c r="X98" s="7"/>
    </row>
    <row r="99" spans="1:24" x14ac:dyDescent="0.25">
      <c r="A99" s="1" t="s">
        <v>69</v>
      </c>
      <c r="B99" s="1"/>
      <c r="C99" s="1"/>
      <c r="D99" s="13" t="s">
        <v>540</v>
      </c>
      <c r="E99" s="1" t="s">
        <v>539</v>
      </c>
      <c r="F99" s="18" t="s">
        <v>538</v>
      </c>
      <c r="G99" s="1">
        <f t="shared" si="1"/>
        <v>1</v>
      </c>
      <c r="N99" s="4">
        <v>1</v>
      </c>
    </row>
    <row r="100" spans="1:24" ht="30" x14ac:dyDescent="0.25">
      <c r="A100" s="1" t="s">
        <v>126</v>
      </c>
      <c r="B100" s="1"/>
      <c r="C100" s="1"/>
      <c r="D100" s="13" t="s">
        <v>540</v>
      </c>
      <c r="E100" s="1" t="s">
        <v>539</v>
      </c>
      <c r="F100" s="18" t="s">
        <v>538</v>
      </c>
      <c r="G100" s="1">
        <f t="shared" si="1"/>
        <v>1</v>
      </c>
      <c r="Q100" s="4">
        <v>1</v>
      </c>
    </row>
    <row r="101" spans="1:24" ht="45" x14ac:dyDescent="0.25">
      <c r="A101" s="1" t="s">
        <v>29</v>
      </c>
      <c r="B101" s="1"/>
      <c r="C101" s="1"/>
      <c r="D101" s="8" t="s">
        <v>540</v>
      </c>
      <c r="E101" s="8" t="s">
        <v>539</v>
      </c>
      <c r="F101" s="18" t="s">
        <v>538</v>
      </c>
      <c r="G101" s="1">
        <f t="shared" si="1"/>
        <v>1</v>
      </c>
      <c r="L101" s="4">
        <v>1</v>
      </c>
    </row>
    <row r="102" spans="1:24" ht="25.5" x14ac:dyDescent="0.25">
      <c r="A102" s="8" t="s">
        <v>233</v>
      </c>
      <c r="B102" s="8"/>
      <c r="C102" s="8"/>
      <c r="D102" s="8" t="s">
        <v>540</v>
      </c>
      <c r="E102" s="8" t="s">
        <v>539</v>
      </c>
      <c r="F102" s="19" t="s">
        <v>538</v>
      </c>
      <c r="G102" s="1">
        <f t="shared" si="1"/>
        <v>1</v>
      </c>
      <c r="H102" s="8"/>
      <c r="I102" s="8"/>
      <c r="J102" s="8"/>
      <c r="K102" s="8"/>
      <c r="L102" s="8"/>
      <c r="M102" s="8"/>
      <c r="N102" s="8"/>
      <c r="O102" s="8"/>
      <c r="P102" s="8"/>
      <c r="Q102" s="8"/>
      <c r="R102" s="8"/>
      <c r="S102" s="8"/>
      <c r="U102" s="4">
        <v>1</v>
      </c>
      <c r="X102" s="7"/>
    </row>
    <row r="103" spans="1:24" ht="45" x14ac:dyDescent="0.25">
      <c r="A103" s="1" t="s">
        <v>40</v>
      </c>
      <c r="B103" s="1"/>
      <c r="C103" s="1"/>
      <c r="D103" s="13" t="s">
        <v>540</v>
      </c>
      <c r="E103" s="1" t="s">
        <v>539</v>
      </c>
      <c r="F103" s="18" t="s">
        <v>538</v>
      </c>
      <c r="G103" s="1">
        <f t="shared" si="1"/>
        <v>2</v>
      </c>
      <c r="M103" s="4">
        <v>1</v>
      </c>
      <c r="O103" s="4">
        <v>1</v>
      </c>
    </row>
    <row r="104" spans="1:24" ht="25.5" x14ac:dyDescent="0.25">
      <c r="A104" s="8" t="s">
        <v>234</v>
      </c>
      <c r="B104" s="8"/>
      <c r="C104" s="8"/>
      <c r="D104" s="8" t="s">
        <v>540</v>
      </c>
      <c r="E104" s="8" t="s">
        <v>539</v>
      </c>
      <c r="F104" s="19" t="s">
        <v>538</v>
      </c>
      <c r="G104" s="1">
        <f t="shared" si="1"/>
        <v>1</v>
      </c>
      <c r="H104" s="8"/>
      <c r="I104" s="8"/>
      <c r="J104" s="8"/>
      <c r="K104" s="8"/>
      <c r="L104" s="8"/>
      <c r="M104" s="8"/>
      <c r="N104" s="8"/>
      <c r="O104" s="8"/>
      <c r="P104" s="8"/>
      <c r="Q104" s="8"/>
      <c r="R104" s="8"/>
      <c r="S104" s="8"/>
      <c r="V104" s="4">
        <v>1</v>
      </c>
      <c r="X104" s="7"/>
    </row>
    <row r="105" spans="1:24" ht="25.5" x14ac:dyDescent="0.25">
      <c r="A105" s="8" t="s">
        <v>235</v>
      </c>
      <c r="B105" s="8"/>
      <c r="C105" s="8"/>
      <c r="D105" s="8" t="s">
        <v>540</v>
      </c>
      <c r="E105" s="8" t="s">
        <v>539</v>
      </c>
      <c r="F105" s="19" t="s">
        <v>538</v>
      </c>
      <c r="G105" s="1">
        <f t="shared" si="1"/>
        <v>1</v>
      </c>
      <c r="H105" s="8"/>
      <c r="I105" s="8"/>
      <c r="J105" s="8"/>
      <c r="K105" s="8"/>
      <c r="L105" s="8"/>
      <c r="M105" s="8"/>
      <c r="N105" s="8"/>
      <c r="O105" s="8"/>
      <c r="P105" s="8"/>
      <c r="Q105" s="8"/>
      <c r="R105" s="8"/>
      <c r="S105" s="8"/>
      <c r="V105" s="4">
        <v>1</v>
      </c>
      <c r="X105" s="7"/>
    </row>
    <row r="106" spans="1:24" ht="75" x14ac:dyDescent="0.25">
      <c r="A106" s="1" t="s">
        <v>105</v>
      </c>
      <c r="B106" s="1" t="s">
        <v>434</v>
      </c>
      <c r="C106" s="1"/>
      <c r="D106" s="14"/>
      <c r="E106" s="1" t="s">
        <v>543</v>
      </c>
      <c r="F106" s="18"/>
      <c r="G106" s="1">
        <f t="shared" si="1"/>
        <v>1</v>
      </c>
      <c r="Q106" s="4">
        <v>1</v>
      </c>
    </row>
    <row r="107" spans="1:24" ht="30" x14ac:dyDescent="0.25">
      <c r="A107" s="1" t="s">
        <v>107</v>
      </c>
      <c r="B107" s="1"/>
      <c r="C107" s="1"/>
      <c r="D107" s="13" t="s">
        <v>540</v>
      </c>
      <c r="E107" s="1" t="s">
        <v>539</v>
      </c>
      <c r="F107" s="18" t="s">
        <v>538</v>
      </c>
      <c r="G107" s="1">
        <f t="shared" si="1"/>
        <v>2</v>
      </c>
      <c r="P107" s="4">
        <v>1</v>
      </c>
      <c r="Q107" s="4">
        <v>1</v>
      </c>
    </row>
    <row r="108" spans="1:24" ht="25.5" x14ac:dyDescent="0.25">
      <c r="A108" s="8" t="s">
        <v>236</v>
      </c>
      <c r="B108" s="8"/>
      <c r="C108" s="8"/>
      <c r="D108" s="8" t="s">
        <v>540</v>
      </c>
      <c r="E108" s="8" t="s">
        <v>539</v>
      </c>
      <c r="F108" s="19" t="s">
        <v>538</v>
      </c>
      <c r="G108" s="1">
        <f t="shared" si="1"/>
        <v>1</v>
      </c>
      <c r="H108" s="8"/>
      <c r="I108" s="8"/>
      <c r="J108" s="8"/>
      <c r="K108" s="8"/>
      <c r="L108" s="8"/>
      <c r="M108" s="8"/>
      <c r="N108" s="8"/>
      <c r="O108" s="8"/>
      <c r="P108" s="8"/>
      <c r="Q108" s="8"/>
      <c r="R108" s="8"/>
      <c r="S108" s="8"/>
      <c r="U108" s="4">
        <v>1</v>
      </c>
      <c r="X108" s="7"/>
    </row>
    <row r="109" spans="1:24" ht="25.5" x14ac:dyDescent="0.25">
      <c r="A109" s="8" t="s">
        <v>237</v>
      </c>
      <c r="B109" s="8"/>
      <c r="C109" s="8"/>
      <c r="D109" s="8" t="s">
        <v>540</v>
      </c>
      <c r="E109" s="8" t="s">
        <v>539</v>
      </c>
      <c r="F109" s="19" t="s">
        <v>538</v>
      </c>
      <c r="G109" s="1">
        <f t="shared" si="1"/>
        <v>1</v>
      </c>
      <c r="H109" s="8"/>
      <c r="I109" s="8"/>
      <c r="J109" s="8"/>
      <c r="K109" s="8"/>
      <c r="L109" s="8"/>
      <c r="M109" s="8"/>
      <c r="N109" s="8"/>
      <c r="O109" s="8"/>
      <c r="P109" s="8"/>
      <c r="Q109" s="8"/>
      <c r="R109" s="8"/>
      <c r="S109" s="8"/>
      <c r="U109" s="4">
        <v>1</v>
      </c>
      <c r="X109" s="7"/>
    </row>
    <row r="110" spans="1:24" ht="25.5" x14ac:dyDescent="0.25">
      <c r="A110" s="8" t="s">
        <v>238</v>
      </c>
      <c r="B110" s="8"/>
      <c r="C110" s="8"/>
      <c r="D110" s="8" t="s">
        <v>435</v>
      </c>
      <c r="E110" s="8" t="s">
        <v>412</v>
      </c>
      <c r="F110" s="19"/>
      <c r="G110" s="1">
        <f t="shared" si="1"/>
        <v>1</v>
      </c>
      <c r="H110" s="8"/>
      <c r="I110" s="8"/>
      <c r="J110" s="8"/>
      <c r="K110" s="8"/>
      <c r="L110" s="8"/>
      <c r="M110" s="8"/>
      <c r="N110" s="8"/>
      <c r="O110" s="8"/>
      <c r="P110" s="8"/>
      <c r="Q110" s="8"/>
      <c r="R110" s="8"/>
      <c r="S110" s="8"/>
      <c r="U110" s="4">
        <v>1</v>
      </c>
      <c r="X110" s="7"/>
    </row>
    <row r="111" spans="1:24" ht="38.25" x14ac:dyDescent="0.25">
      <c r="A111" s="8" t="s">
        <v>239</v>
      </c>
      <c r="B111" s="8"/>
      <c r="C111" s="8"/>
      <c r="D111" s="8" t="s">
        <v>540</v>
      </c>
      <c r="E111" s="8" t="s">
        <v>539</v>
      </c>
      <c r="F111" s="19" t="s">
        <v>538</v>
      </c>
      <c r="G111" s="1">
        <f t="shared" si="1"/>
        <v>1</v>
      </c>
      <c r="H111" s="8"/>
      <c r="I111" s="8"/>
      <c r="J111" s="8"/>
      <c r="K111" s="8"/>
      <c r="L111" s="8"/>
      <c r="M111" s="8"/>
      <c r="N111" s="8"/>
      <c r="O111" s="8"/>
      <c r="P111" s="8"/>
      <c r="Q111" s="8"/>
      <c r="R111" s="8"/>
      <c r="S111" s="8"/>
      <c r="V111" s="4">
        <v>1</v>
      </c>
      <c r="X111" s="7"/>
    </row>
    <row r="112" spans="1:24" ht="30" x14ac:dyDescent="0.25">
      <c r="A112" s="1" t="s">
        <v>139</v>
      </c>
      <c r="B112" s="1"/>
      <c r="C112" s="1"/>
      <c r="D112" s="13" t="s">
        <v>436</v>
      </c>
      <c r="E112" s="1"/>
      <c r="F112" s="18"/>
      <c r="G112" s="1">
        <f t="shared" si="1"/>
        <v>1</v>
      </c>
      <c r="R112" s="4">
        <v>1</v>
      </c>
    </row>
    <row r="113" spans="1:24" ht="25.5" x14ac:dyDescent="0.25">
      <c r="A113" s="8" t="s">
        <v>240</v>
      </c>
      <c r="B113" s="8"/>
      <c r="C113" s="8"/>
      <c r="D113" s="8" t="s">
        <v>540</v>
      </c>
      <c r="E113" s="8" t="s">
        <v>539</v>
      </c>
      <c r="F113" s="19" t="s">
        <v>538</v>
      </c>
      <c r="G113" s="1">
        <f t="shared" si="1"/>
        <v>1</v>
      </c>
      <c r="H113" s="8"/>
      <c r="I113" s="8"/>
      <c r="J113" s="8"/>
      <c r="K113" s="8"/>
      <c r="L113" s="8"/>
      <c r="M113" s="8"/>
      <c r="N113" s="8"/>
      <c r="O113" s="8"/>
      <c r="P113" s="8"/>
      <c r="Q113" s="8"/>
      <c r="R113" s="8"/>
      <c r="S113" s="8"/>
      <c r="U113" s="4">
        <v>1</v>
      </c>
      <c r="X113" s="7"/>
    </row>
    <row r="114" spans="1:24" ht="38.25" x14ac:dyDescent="0.25">
      <c r="A114" s="8" t="s">
        <v>241</v>
      </c>
      <c r="B114" s="8"/>
      <c r="C114" s="8"/>
      <c r="D114" s="8" t="s">
        <v>540</v>
      </c>
      <c r="E114" s="8" t="s">
        <v>539</v>
      </c>
      <c r="F114" s="19" t="s">
        <v>538</v>
      </c>
      <c r="G114" s="1">
        <f t="shared" si="1"/>
        <v>1</v>
      </c>
      <c r="H114" s="8"/>
      <c r="I114" s="8"/>
      <c r="J114" s="8"/>
      <c r="K114" s="8"/>
      <c r="L114" s="8"/>
      <c r="M114" s="8"/>
      <c r="N114" s="8"/>
      <c r="O114" s="8"/>
      <c r="P114" s="8"/>
      <c r="Q114" s="8"/>
      <c r="R114" s="8"/>
      <c r="S114" s="8"/>
      <c r="U114" s="4">
        <v>1</v>
      </c>
      <c r="X114" s="7"/>
    </row>
    <row r="115" spans="1:24" ht="30" x14ac:dyDescent="0.25">
      <c r="A115" s="1" t="s">
        <v>72</v>
      </c>
      <c r="B115" s="1"/>
      <c r="C115" s="1"/>
      <c r="D115" s="8" t="s">
        <v>540</v>
      </c>
      <c r="E115" s="8" t="s">
        <v>539</v>
      </c>
      <c r="F115" s="18" t="s">
        <v>538</v>
      </c>
      <c r="G115" s="1">
        <f t="shared" si="1"/>
        <v>1</v>
      </c>
      <c r="N115" s="4">
        <v>1</v>
      </c>
    </row>
    <row r="116" spans="1:24" ht="38.25" x14ac:dyDescent="0.25">
      <c r="A116" s="8" t="s">
        <v>242</v>
      </c>
      <c r="B116" s="8"/>
      <c r="C116" s="8"/>
      <c r="D116" s="8" t="s">
        <v>540</v>
      </c>
      <c r="E116" s="8" t="s">
        <v>539</v>
      </c>
      <c r="F116" s="19" t="s">
        <v>538</v>
      </c>
      <c r="G116" s="1">
        <f t="shared" si="1"/>
        <v>2</v>
      </c>
      <c r="H116" s="8"/>
      <c r="I116" s="8"/>
      <c r="J116" s="8"/>
      <c r="K116" s="8"/>
      <c r="L116" s="8"/>
      <c r="M116" s="8"/>
      <c r="N116" s="8"/>
      <c r="O116" s="8"/>
      <c r="P116" s="8"/>
      <c r="Q116" s="8"/>
      <c r="R116" s="8"/>
      <c r="S116" s="8"/>
      <c r="U116" s="4">
        <v>1</v>
      </c>
      <c r="V116" s="4">
        <v>1</v>
      </c>
      <c r="X116" s="7"/>
    </row>
    <row r="117" spans="1:24" ht="60" x14ac:dyDescent="0.25">
      <c r="A117" s="1" t="s">
        <v>11</v>
      </c>
      <c r="B117" s="1"/>
      <c r="C117" s="1"/>
      <c r="D117" s="13" t="s">
        <v>540</v>
      </c>
      <c r="E117" s="1" t="s">
        <v>539</v>
      </c>
      <c r="F117" s="18" t="s">
        <v>538</v>
      </c>
      <c r="G117" s="1">
        <f t="shared" si="1"/>
        <v>2</v>
      </c>
      <c r="I117" s="4">
        <v>1</v>
      </c>
      <c r="J117" s="4">
        <v>1</v>
      </c>
    </row>
    <row r="118" spans="1:24" ht="25.5" x14ac:dyDescent="0.25">
      <c r="A118" s="8" t="s">
        <v>243</v>
      </c>
      <c r="B118" s="8"/>
      <c r="C118" s="8"/>
      <c r="D118" s="8" t="s">
        <v>540</v>
      </c>
      <c r="E118" s="8" t="s">
        <v>539</v>
      </c>
      <c r="F118" s="19" t="s">
        <v>538</v>
      </c>
      <c r="G118" s="1">
        <f t="shared" si="1"/>
        <v>1</v>
      </c>
      <c r="H118" s="8"/>
      <c r="I118" s="8"/>
      <c r="J118" s="8"/>
      <c r="K118" s="8"/>
      <c r="L118" s="8"/>
      <c r="M118" s="8"/>
      <c r="N118" s="8"/>
      <c r="O118" s="8"/>
      <c r="P118" s="8"/>
      <c r="Q118" s="8"/>
      <c r="R118" s="8"/>
      <c r="S118" s="8"/>
      <c r="U118" s="4">
        <v>1</v>
      </c>
      <c r="X118" s="7"/>
    </row>
    <row r="119" spans="1:24" ht="25.5" x14ac:dyDescent="0.25">
      <c r="A119" s="8" t="s">
        <v>244</v>
      </c>
      <c r="B119" s="8"/>
      <c r="C119" s="8"/>
      <c r="D119" s="8"/>
      <c r="E119" s="8"/>
      <c r="F119" s="19"/>
      <c r="G119" s="1">
        <f t="shared" si="1"/>
        <v>1</v>
      </c>
      <c r="H119" s="8"/>
      <c r="I119" s="8"/>
      <c r="J119" s="8"/>
      <c r="K119" s="8"/>
      <c r="L119" s="8"/>
      <c r="M119" s="8"/>
      <c r="N119" s="8"/>
      <c r="O119" s="8"/>
      <c r="P119" s="8"/>
      <c r="Q119" s="8"/>
      <c r="R119" s="8"/>
      <c r="S119" s="8"/>
      <c r="X119" s="7">
        <v>1</v>
      </c>
    </row>
    <row r="120" spans="1:24" ht="38.25" x14ac:dyDescent="0.25">
      <c r="A120" s="8" t="s">
        <v>245</v>
      </c>
      <c r="B120" s="8"/>
      <c r="C120" s="8"/>
      <c r="D120" s="8" t="s">
        <v>540</v>
      </c>
      <c r="E120" s="8" t="s">
        <v>539</v>
      </c>
      <c r="F120" s="19" t="s">
        <v>538</v>
      </c>
      <c r="G120" s="1">
        <f t="shared" si="1"/>
        <v>1</v>
      </c>
      <c r="H120" s="8"/>
      <c r="I120" s="8"/>
      <c r="J120" s="8"/>
      <c r="K120" s="8"/>
      <c r="L120" s="8"/>
      <c r="M120" s="8"/>
      <c r="N120" s="8"/>
      <c r="O120" s="8"/>
      <c r="P120" s="8"/>
      <c r="Q120" s="8"/>
      <c r="R120" s="8"/>
      <c r="S120" s="8"/>
      <c r="U120" s="4">
        <v>1</v>
      </c>
      <c r="X120" s="7"/>
    </row>
    <row r="121" spans="1:24" ht="60" x14ac:dyDescent="0.25">
      <c r="A121" s="1" t="s">
        <v>14</v>
      </c>
      <c r="B121" s="1"/>
      <c r="C121" s="1"/>
      <c r="D121" s="13" t="s">
        <v>540</v>
      </c>
      <c r="E121" s="1" t="s">
        <v>539</v>
      </c>
      <c r="F121" s="18" t="s">
        <v>538</v>
      </c>
      <c r="G121" s="1">
        <f t="shared" si="1"/>
        <v>1</v>
      </c>
      <c r="J121" s="4">
        <v>1</v>
      </c>
    </row>
    <row r="122" spans="1:24" ht="25.5" x14ac:dyDescent="0.25">
      <c r="A122" s="8" t="s">
        <v>246</v>
      </c>
      <c r="B122" s="8"/>
      <c r="C122" s="8"/>
      <c r="D122" s="8" t="s">
        <v>540</v>
      </c>
      <c r="E122" s="8" t="s">
        <v>539</v>
      </c>
      <c r="F122" s="19" t="s">
        <v>538</v>
      </c>
      <c r="G122" s="1">
        <f t="shared" si="1"/>
        <v>1</v>
      </c>
      <c r="H122" s="8"/>
      <c r="I122" s="8"/>
      <c r="J122" s="8"/>
      <c r="K122" s="8"/>
      <c r="L122" s="8"/>
      <c r="M122" s="8"/>
      <c r="N122" s="8"/>
      <c r="O122" s="8"/>
      <c r="P122" s="8"/>
      <c r="Q122" s="8"/>
      <c r="R122" s="8"/>
      <c r="S122" s="8"/>
      <c r="U122" s="4">
        <v>1</v>
      </c>
      <c r="X122" s="7"/>
    </row>
    <row r="123" spans="1:24" ht="38.25" x14ac:dyDescent="0.25">
      <c r="A123" s="8" t="s">
        <v>247</v>
      </c>
      <c r="B123" s="8"/>
      <c r="C123" s="8"/>
      <c r="D123" s="8" t="s">
        <v>540</v>
      </c>
      <c r="E123" s="8" t="s">
        <v>539</v>
      </c>
      <c r="F123" s="19" t="s">
        <v>538</v>
      </c>
      <c r="G123" s="1">
        <f t="shared" si="1"/>
        <v>1</v>
      </c>
      <c r="H123" s="8"/>
      <c r="I123" s="8"/>
      <c r="J123" s="8"/>
      <c r="K123" s="8"/>
      <c r="L123" s="8"/>
      <c r="M123" s="8"/>
      <c r="N123" s="8"/>
      <c r="O123" s="8"/>
      <c r="P123" s="8"/>
      <c r="Q123" s="8"/>
      <c r="R123" s="8"/>
      <c r="S123" s="8"/>
      <c r="V123" s="4">
        <v>1</v>
      </c>
      <c r="X123" s="7"/>
    </row>
    <row r="124" spans="1:24" ht="30" x14ac:dyDescent="0.25">
      <c r="A124" s="1" t="s">
        <v>58</v>
      </c>
      <c r="B124" s="1"/>
      <c r="C124" s="1"/>
      <c r="D124" s="13" t="s">
        <v>540</v>
      </c>
      <c r="E124" s="1" t="s">
        <v>539</v>
      </c>
      <c r="F124" s="18" t="s">
        <v>538</v>
      </c>
      <c r="G124" s="1">
        <f t="shared" si="1"/>
        <v>2</v>
      </c>
      <c r="L124" s="4">
        <v>1</v>
      </c>
      <c r="N124" s="4">
        <v>1</v>
      </c>
    </row>
    <row r="125" spans="1:24" ht="38.25" x14ac:dyDescent="0.25">
      <c r="A125" s="8" t="s">
        <v>248</v>
      </c>
      <c r="B125" s="8"/>
      <c r="C125" s="8"/>
      <c r="D125" s="8" t="s">
        <v>540</v>
      </c>
      <c r="E125" s="8" t="s">
        <v>539</v>
      </c>
      <c r="F125" s="19" t="s">
        <v>538</v>
      </c>
      <c r="G125" s="1">
        <f t="shared" si="1"/>
        <v>1</v>
      </c>
      <c r="H125" s="8"/>
      <c r="I125" s="8"/>
      <c r="J125" s="8"/>
      <c r="K125" s="8"/>
      <c r="L125" s="8"/>
      <c r="M125" s="8"/>
      <c r="N125" s="8"/>
      <c r="O125" s="8"/>
      <c r="P125" s="8"/>
      <c r="Q125" s="8"/>
      <c r="R125" s="8"/>
      <c r="S125" s="8"/>
      <c r="V125" s="4">
        <v>1</v>
      </c>
      <c r="X125" s="7"/>
    </row>
    <row r="126" spans="1:24" ht="38.25" x14ac:dyDescent="0.25">
      <c r="A126" s="8" t="s">
        <v>249</v>
      </c>
      <c r="B126" s="8"/>
      <c r="C126" s="8"/>
      <c r="D126" s="8" t="s">
        <v>540</v>
      </c>
      <c r="E126" s="8" t="s">
        <v>539</v>
      </c>
      <c r="F126" s="19" t="s">
        <v>538</v>
      </c>
      <c r="G126" s="1">
        <f t="shared" si="1"/>
        <v>1</v>
      </c>
      <c r="H126" s="8"/>
      <c r="I126" s="8"/>
      <c r="J126" s="8"/>
      <c r="K126" s="8"/>
      <c r="L126" s="8"/>
      <c r="M126" s="8"/>
      <c r="N126" s="8"/>
      <c r="O126" s="8"/>
      <c r="P126" s="8"/>
      <c r="Q126" s="8"/>
      <c r="R126" s="8"/>
      <c r="S126" s="8"/>
      <c r="V126" s="4">
        <v>1</v>
      </c>
      <c r="X126" s="7"/>
    </row>
    <row r="127" spans="1:24" ht="38.25" x14ac:dyDescent="0.25">
      <c r="A127" s="8" t="s">
        <v>250</v>
      </c>
      <c r="B127" s="8"/>
      <c r="C127" s="8"/>
      <c r="D127" s="8" t="s">
        <v>540</v>
      </c>
      <c r="E127" s="8" t="s">
        <v>539</v>
      </c>
      <c r="F127" s="19" t="s">
        <v>538</v>
      </c>
      <c r="G127" s="1">
        <f t="shared" si="1"/>
        <v>1</v>
      </c>
      <c r="H127" s="8"/>
      <c r="I127" s="8"/>
      <c r="J127" s="8"/>
      <c r="K127" s="8"/>
      <c r="L127" s="8"/>
      <c r="M127" s="8"/>
      <c r="N127" s="8"/>
      <c r="O127" s="8"/>
      <c r="P127" s="8"/>
      <c r="Q127" s="8"/>
      <c r="R127" s="8"/>
      <c r="S127" s="8"/>
      <c r="U127" s="4">
        <v>1</v>
      </c>
      <c r="X127" s="7"/>
    </row>
    <row r="128" spans="1:24" ht="30" x14ac:dyDescent="0.25">
      <c r="A128" s="1" t="s">
        <v>134</v>
      </c>
      <c r="B128" s="1"/>
      <c r="C128" s="1"/>
      <c r="D128" s="13" t="s">
        <v>540</v>
      </c>
      <c r="E128" s="1" t="s">
        <v>539</v>
      </c>
      <c r="F128" s="18" t="s">
        <v>538</v>
      </c>
      <c r="G128" s="1">
        <f t="shared" si="1"/>
        <v>2</v>
      </c>
      <c r="Q128" s="4">
        <v>1</v>
      </c>
      <c r="V128" s="4">
        <v>1</v>
      </c>
    </row>
    <row r="129" spans="1:24" ht="30" x14ac:dyDescent="0.25">
      <c r="A129" s="1" t="s">
        <v>42</v>
      </c>
      <c r="B129" s="1"/>
      <c r="C129" s="1"/>
      <c r="D129" s="13" t="s">
        <v>540</v>
      </c>
      <c r="E129" s="1" t="s">
        <v>539</v>
      </c>
      <c r="F129" s="18" t="s">
        <v>538</v>
      </c>
      <c r="G129" s="1">
        <f t="shared" si="1"/>
        <v>3</v>
      </c>
      <c r="M129" s="4">
        <v>1</v>
      </c>
      <c r="Q129" s="4">
        <v>1</v>
      </c>
      <c r="S129" s="4">
        <v>1</v>
      </c>
    </row>
    <row r="130" spans="1:24" ht="45" x14ac:dyDescent="0.25">
      <c r="A130" s="1" t="s">
        <v>147</v>
      </c>
      <c r="B130" s="1"/>
      <c r="C130" s="1"/>
      <c r="D130" s="13" t="s">
        <v>383</v>
      </c>
      <c r="E130" s="1"/>
      <c r="F130" s="18"/>
      <c r="G130" s="1">
        <f t="shared" si="1"/>
        <v>3</v>
      </c>
      <c r="S130" s="4">
        <v>1</v>
      </c>
      <c r="U130" s="4">
        <v>1</v>
      </c>
      <c r="V130" s="4">
        <v>1</v>
      </c>
    </row>
    <row r="131" spans="1:24" ht="45" x14ac:dyDescent="0.25">
      <c r="A131" s="1" t="s">
        <v>133</v>
      </c>
      <c r="B131" s="1"/>
      <c r="C131" s="1"/>
      <c r="D131" s="13" t="s">
        <v>540</v>
      </c>
      <c r="E131" s="1" t="s">
        <v>539</v>
      </c>
      <c r="F131" s="18" t="s">
        <v>538</v>
      </c>
      <c r="G131" s="1">
        <f t="shared" si="1"/>
        <v>2</v>
      </c>
      <c r="Q131" s="4">
        <v>1</v>
      </c>
      <c r="S131" s="4">
        <v>1</v>
      </c>
    </row>
    <row r="132" spans="1:24" ht="25.5" x14ac:dyDescent="0.25">
      <c r="A132" s="8" t="s">
        <v>251</v>
      </c>
      <c r="B132" s="8"/>
      <c r="C132" s="8"/>
      <c r="D132" s="8" t="s">
        <v>408</v>
      </c>
      <c r="E132" s="8" t="s">
        <v>381</v>
      </c>
      <c r="F132" s="19"/>
      <c r="G132" s="1">
        <f t="shared" si="1"/>
        <v>3</v>
      </c>
      <c r="H132" s="8"/>
      <c r="I132" s="8"/>
      <c r="J132" s="8"/>
      <c r="K132" s="8"/>
      <c r="L132" s="8"/>
      <c r="M132" s="8"/>
      <c r="N132" s="8"/>
      <c r="O132" s="8"/>
      <c r="P132" s="8"/>
      <c r="Q132" s="8"/>
      <c r="R132" s="8"/>
      <c r="S132" s="8"/>
      <c r="U132" s="4">
        <v>1</v>
      </c>
      <c r="V132" s="4">
        <v>1</v>
      </c>
      <c r="X132" s="7">
        <v>1</v>
      </c>
    </row>
    <row r="133" spans="1:24" ht="25.5" x14ac:dyDescent="0.25">
      <c r="A133" s="8" t="s">
        <v>252</v>
      </c>
      <c r="B133" s="8"/>
      <c r="C133" s="8"/>
      <c r="D133" s="8" t="s">
        <v>437</v>
      </c>
      <c r="E133" s="8"/>
      <c r="F133" s="19"/>
      <c r="G133" s="1">
        <f t="shared" ref="G133:G196" si="2">SUM(H133:Y133)</f>
        <v>2</v>
      </c>
      <c r="H133" s="8"/>
      <c r="I133" s="8"/>
      <c r="J133" s="8"/>
      <c r="K133" s="8"/>
      <c r="L133" s="8"/>
      <c r="M133" s="8"/>
      <c r="N133" s="8"/>
      <c r="O133" s="8"/>
      <c r="P133" s="8"/>
      <c r="Q133" s="8"/>
      <c r="R133" s="8"/>
      <c r="S133" s="8"/>
      <c r="U133" s="4">
        <v>1</v>
      </c>
      <c r="V133" s="4">
        <v>1</v>
      </c>
      <c r="X133" s="7"/>
    </row>
    <row r="134" spans="1:24" ht="38.25" x14ac:dyDescent="0.25">
      <c r="A134" s="8" t="s">
        <v>253</v>
      </c>
      <c r="B134" s="8"/>
      <c r="C134" s="8"/>
      <c r="D134" s="8" t="s">
        <v>540</v>
      </c>
      <c r="E134" s="8" t="s">
        <v>539</v>
      </c>
      <c r="F134" s="19" t="s">
        <v>538</v>
      </c>
      <c r="G134" s="1">
        <f t="shared" si="2"/>
        <v>2</v>
      </c>
      <c r="H134" s="8"/>
      <c r="I134" s="8"/>
      <c r="J134" s="8"/>
      <c r="K134" s="8"/>
      <c r="L134" s="8"/>
      <c r="M134" s="8"/>
      <c r="N134" s="8"/>
      <c r="O134" s="8"/>
      <c r="P134" s="8"/>
      <c r="Q134" s="8"/>
      <c r="R134" s="8"/>
      <c r="S134" s="8"/>
      <c r="U134" s="4">
        <v>1</v>
      </c>
      <c r="V134" s="4">
        <v>1</v>
      </c>
      <c r="X134" s="7"/>
    </row>
    <row r="135" spans="1:24" ht="25.5" x14ac:dyDescent="0.25">
      <c r="A135" s="8" t="s">
        <v>254</v>
      </c>
      <c r="B135" s="8"/>
      <c r="C135" s="8"/>
      <c r="D135" s="8" t="s">
        <v>540</v>
      </c>
      <c r="E135" s="8" t="s">
        <v>539</v>
      </c>
      <c r="F135" s="19" t="s">
        <v>538</v>
      </c>
      <c r="G135" s="1">
        <f t="shared" si="2"/>
        <v>1</v>
      </c>
      <c r="H135" s="8"/>
      <c r="I135" s="8"/>
      <c r="J135" s="8"/>
      <c r="K135" s="8"/>
      <c r="L135" s="8"/>
      <c r="M135" s="8"/>
      <c r="N135" s="8"/>
      <c r="O135" s="8"/>
      <c r="P135" s="8"/>
      <c r="Q135" s="8"/>
      <c r="R135" s="8"/>
      <c r="S135" s="8"/>
      <c r="X135" s="7">
        <v>1</v>
      </c>
    </row>
    <row r="136" spans="1:24" ht="45" x14ac:dyDescent="0.25">
      <c r="A136" s="5" t="s">
        <v>165</v>
      </c>
      <c r="B136" s="5"/>
      <c r="C136" s="5"/>
      <c r="D136" s="5" t="s">
        <v>540</v>
      </c>
      <c r="E136" s="5" t="s">
        <v>539</v>
      </c>
      <c r="F136" s="20" t="s">
        <v>538</v>
      </c>
      <c r="G136" s="1">
        <f t="shared" si="2"/>
        <v>1</v>
      </c>
      <c r="H136" s="10"/>
      <c r="I136" s="10"/>
      <c r="J136" s="10"/>
      <c r="K136" s="10"/>
      <c r="L136" s="10"/>
      <c r="M136" s="10"/>
      <c r="N136" s="10">
        <v>1</v>
      </c>
      <c r="O136" s="10"/>
      <c r="P136" s="10"/>
      <c r="Q136" s="10"/>
      <c r="R136" s="10"/>
      <c r="S136" s="10"/>
      <c r="T136" s="11"/>
    </row>
    <row r="137" spans="1:24" ht="45" x14ac:dyDescent="0.25">
      <c r="A137" s="4" t="s">
        <v>0</v>
      </c>
      <c r="C137" s="4" t="s">
        <v>391</v>
      </c>
      <c r="D137" s="14" t="s">
        <v>390</v>
      </c>
      <c r="F137" s="16">
        <v>0</v>
      </c>
      <c r="G137" s="1">
        <f t="shared" si="2"/>
        <v>4</v>
      </c>
      <c r="H137" s="4">
        <v>1</v>
      </c>
      <c r="I137" s="4">
        <v>1</v>
      </c>
      <c r="K137" s="4">
        <v>1</v>
      </c>
      <c r="U137" s="4">
        <v>1</v>
      </c>
    </row>
    <row r="138" spans="1:24" ht="30" x14ac:dyDescent="0.25">
      <c r="A138" s="1" t="s">
        <v>124</v>
      </c>
      <c r="B138" s="1"/>
      <c r="C138" s="1"/>
      <c r="D138" s="13" t="s">
        <v>540</v>
      </c>
      <c r="E138" s="1" t="s">
        <v>539</v>
      </c>
      <c r="F138" s="18" t="s">
        <v>538</v>
      </c>
      <c r="G138" s="1">
        <f t="shared" si="2"/>
        <v>2</v>
      </c>
      <c r="Q138" s="4">
        <v>1</v>
      </c>
      <c r="S138" s="4">
        <v>1</v>
      </c>
    </row>
    <row r="139" spans="1:24" ht="30" x14ac:dyDescent="0.25">
      <c r="A139" s="1" t="s">
        <v>104</v>
      </c>
      <c r="B139" s="1"/>
      <c r="C139" s="1"/>
      <c r="D139" s="13" t="s">
        <v>383</v>
      </c>
      <c r="E139" s="1"/>
      <c r="F139" s="18">
        <v>0</v>
      </c>
      <c r="G139" s="1">
        <f t="shared" si="2"/>
        <v>4</v>
      </c>
      <c r="Q139" s="4">
        <v>1</v>
      </c>
      <c r="S139" s="4">
        <v>1</v>
      </c>
      <c r="U139" s="4">
        <v>1</v>
      </c>
      <c r="V139" s="4">
        <v>1</v>
      </c>
    </row>
    <row r="140" spans="1:24" ht="30" x14ac:dyDescent="0.25">
      <c r="A140" s="1" t="s">
        <v>43</v>
      </c>
      <c r="B140" s="1"/>
      <c r="C140" s="1" t="s">
        <v>439</v>
      </c>
      <c r="D140" s="13" t="s">
        <v>438</v>
      </c>
      <c r="F140" s="18"/>
      <c r="G140" s="1">
        <f t="shared" si="2"/>
        <v>3</v>
      </c>
      <c r="M140" s="4">
        <v>1</v>
      </c>
      <c r="Q140" s="4">
        <v>1</v>
      </c>
      <c r="S140" s="4">
        <v>1</v>
      </c>
    </row>
    <row r="141" spans="1:24" ht="25.5" x14ac:dyDescent="0.25">
      <c r="A141" s="8" t="s">
        <v>255</v>
      </c>
      <c r="B141" s="8"/>
      <c r="C141" s="8"/>
      <c r="D141" s="8" t="s">
        <v>540</v>
      </c>
      <c r="E141" s="8" t="s">
        <v>539</v>
      </c>
      <c r="F141" s="19" t="s">
        <v>538</v>
      </c>
      <c r="G141" s="1">
        <f t="shared" si="2"/>
        <v>1</v>
      </c>
      <c r="H141" s="8"/>
      <c r="I141" s="8"/>
      <c r="J141" s="8"/>
      <c r="K141" s="8"/>
      <c r="L141" s="8"/>
      <c r="M141" s="8"/>
      <c r="N141" s="8"/>
      <c r="O141" s="8"/>
      <c r="P141" s="8"/>
      <c r="Q141" s="8"/>
      <c r="R141" s="8"/>
      <c r="S141" s="8"/>
      <c r="X141" s="7">
        <v>1</v>
      </c>
    </row>
    <row r="142" spans="1:24" ht="45" x14ac:dyDescent="0.25">
      <c r="A142" s="1" t="s">
        <v>71</v>
      </c>
      <c r="B142" s="1"/>
      <c r="C142" s="1"/>
      <c r="D142" s="8" t="s">
        <v>540</v>
      </c>
      <c r="E142" s="8" t="s">
        <v>539</v>
      </c>
      <c r="F142" s="18" t="s">
        <v>538</v>
      </c>
      <c r="G142" s="1">
        <f t="shared" si="2"/>
        <v>1</v>
      </c>
      <c r="N142" s="4">
        <v>1</v>
      </c>
    </row>
    <row r="143" spans="1:24" ht="25.5" x14ac:dyDescent="0.25">
      <c r="A143" s="8" t="s">
        <v>256</v>
      </c>
      <c r="B143" s="8"/>
      <c r="C143" s="8"/>
      <c r="D143" s="8" t="s">
        <v>540</v>
      </c>
      <c r="E143" s="8" t="s">
        <v>539</v>
      </c>
      <c r="F143" s="19" t="s">
        <v>538</v>
      </c>
      <c r="G143" s="1">
        <f t="shared" si="2"/>
        <v>1</v>
      </c>
      <c r="H143" s="8"/>
      <c r="I143" s="8"/>
      <c r="J143" s="8"/>
      <c r="K143" s="8"/>
      <c r="L143" s="8"/>
      <c r="M143" s="8"/>
      <c r="N143" s="8"/>
      <c r="O143" s="8"/>
      <c r="P143" s="8"/>
      <c r="Q143" s="8"/>
      <c r="R143" s="8"/>
      <c r="S143" s="8"/>
      <c r="U143" s="4">
        <v>1</v>
      </c>
      <c r="X143" s="7"/>
    </row>
    <row r="144" spans="1:24" ht="25.5" x14ac:dyDescent="0.25">
      <c r="A144" s="8" t="s">
        <v>257</v>
      </c>
      <c r="B144" s="8"/>
      <c r="C144" s="8"/>
      <c r="D144" s="8" t="s">
        <v>540</v>
      </c>
      <c r="E144" s="8" t="s">
        <v>539</v>
      </c>
      <c r="F144" s="19" t="s">
        <v>538</v>
      </c>
      <c r="G144" s="1">
        <f t="shared" si="2"/>
        <v>1</v>
      </c>
      <c r="H144" s="8"/>
      <c r="I144" s="8"/>
      <c r="J144" s="8"/>
      <c r="K144" s="8"/>
      <c r="L144" s="8"/>
      <c r="M144" s="8"/>
      <c r="N144" s="8"/>
      <c r="O144" s="8"/>
      <c r="P144" s="8"/>
      <c r="Q144" s="8"/>
      <c r="R144" s="8"/>
      <c r="S144" s="8"/>
      <c r="U144" s="4">
        <v>1</v>
      </c>
      <c r="X144" s="7"/>
    </row>
    <row r="145" spans="1:24" ht="38.25" x14ac:dyDescent="0.25">
      <c r="A145" s="8" t="s">
        <v>258</v>
      </c>
      <c r="B145" s="8"/>
      <c r="C145" s="8"/>
      <c r="D145" s="8" t="s">
        <v>540</v>
      </c>
      <c r="E145" s="8" t="s">
        <v>539</v>
      </c>
      <c r="F145" s="19" t="s">
        <v>538</v>
      </c>
      <c r="G145" s="1">
        <f t="shared" si="2"/>
        <v>1</v>
      </c>
      <c r="H145" s="8"/>
      <c r="I145" s="8"/>
      <c r="J145" s="8"/>
      <c r="K145" s="8"/>
      <c r="L145" s="8"/>
      <c r="M145" s="8"/>
      <c r="N145" s="8"/>
      <c r="O145" s="8"/>
      <c r="P145" s="8"/>
      <c r="Q145" s="8"/>
      <c r="R145" s="8"/>
      <c r="S145" s="8"/>
      <c r="U145" s="4">
        <v>1</v>
      </c>
      <c r="X145" s="7"/>
    </row>
    <row r="146" spans="1:24" ht="225" x14ac:dyDescent="0.25">
      <c r="A146" s="1" t="s">
        <v>37</v>
      </c>
      <c r="B146" s="1" t="s">
        <v>440</v>
      </c>
      <c r="C146" s="1"/>
      <c r="D146" s="14"/>
      <c r="E146" s="1" t="s">
        <v>441</v>
      </c>
      <c r="F146" s="18"/>
      <c r="G146" s="1">
        <f t="shared" si="2"/>
        <v>3</v>
      </c>
      <c r="L146" s="4">
        <v>1</v>
      </c>
      <c r="N146" s="4">
        <v>1</v>
      </c>
      <c r="X146" s="4">
        <v>1</v>
      </c>
    </row>
    <row r="147" spans="1:24" ht="30" x14ac:dyDescent="0.25">
      <c r="A147" s="1" t="s">
        <v>81</v>
      </c>
      <c r="B147" s="1"/>
      <c r="C147" s="1"/>
      <c r="D147" s="8" t="s">
        <v>540</v>
      </c>
      <c r="E147" s="8" t="s">
        <v>539</v>
      </c>
      <c r="F147" s="18" t="s">
        <v>538</v>
      </c>
      <c r="G147" s="1">
        <f t="shared" si="2"/>
        <v>1</v>
      </c>
      <c r="O147" s="4">
        <v>1</v>
      </c>
    </row>
    <row r="148" spans="1:24" ht="255" x14ac:dyDescent="0.25">
      <c r="A148" s="1" t="s">
        <v>143</v>
      </c>
      <c r="B148" s="1" t="s">
        <v>442</v>
      </c>
      <c r="C148" s="1"/>
      <c r="D148" s="14"/>
      <c r="E148" s="1" t="s">
        <v>441</v>
      </c>
      <c r="F148" s="18"/>
      <c r="G148" s="1">
        <f t="shared" si="2"/>
        <v>2</v>
      </c>
      <c r="S148" s="4">
        <v>1</v>
      </c>
      <c r="X148" s="4">
        <v>1</v>
      </c>
    </row>
    <row r="149" spans="1:24" ht="38.25" x14ac:dyDescent="0.25">
      <c r="A149" s="8" t="s">
        <v>259</v>
      </c>
      <c r="B149" s="8"/>
      <c r="C149" s="8"/>
      <c r="D149" s="8" t="s">
        <v>443</v>
      </c>
      <c r="E149" s="8" t="s">
        <v>412</v>
      </c>
      <c r="F149" s="19"/>
      <c r="G149" s="1">
        <f t="shared" si="2"/>
        <v>2</v>
      </c>
      <c r="H149" s="8"/>
      <c r="I149" s="8"/>
      <c r="J149" s="8"/>
      <c r="K149" s="8"/>
      <c r="L149" s="8"/>
      <c r="M149" s="8"/>
      <c r="N149" s="8"/>
      <c r="O149" s="8"/>
      <c r="P149" s="8"/>
      <c r="Q149" s="8"/>
      <c r="R149" s="8"/>
      <c r="S149" s="8"/>
      <c r="U149" s="4">
        <v>1</v>
      </c>
      <c r="V149" s="4">
        <v>1</v>
      </c>
      <c r="X149" s="7"/>
    </row>
    <row r="150" spans="1:24" ht="25.5" x14ac:dyDescent="0.25">
      <c r="A150" s="8" t="s">
        <v>260</v>
      </c>
      <c r="B150" s="8"/>
      <c r="C150" s="8"/>
      <c r="D150" s="8" t="s">
        <v>540</v>
      </c>
      <c r="E150" s="8" t="s">
        <v>539</v>
      </c>
      <c r="F150" s="19" t="s">
        <v>538</v>
      </c>
      <c r="G150" s="1">
        <f t="shared" si="2"/>
        <v>1</v>
      </c>
      <c r="H150" s="8"/>
      <c r="I150" s="8"/>
      <c r="J150" s="8"/>
      <c r="K150" s="8"/>
      <c r="L150" s="8"/>
      <c r="M150" s="8"/>
      <c r="N150" s="8"/>
      <c r="O150" s="8"/>
      <c r="P150" s="8"/>
      <c r="Q150" s="8"/>
      <c r="R150" s="8"/>
      <c r="S150" s="8"/>
      <c r="X150" s="7">
        <v>1</v>
      </c>
    </row>
    <row r="151" spans="1:24" ht="60" x14ac:dyDescent="0.25">
      <c r="A151" s="1" t="s">
        <v>74</v>
      </c>
      <c r="B151" s="1"/>
      <c r="C151" s="1"/>
      <c r="D151" s="8" t="s">
        <v>540</v>
      </c>
      <c r="E151" s="8" t="s">
        <v>539</v>
      </c>
      <c r="F151" s="18" t="s">
        <v>538</v>
      </c>
      <c r="G151" s="1">
        <f t="shared" si="2"/>
        <v>1</v>
      </c>
      <c r="N151" s="4">
        <v>1</v>
      </c>
    </row>
    <row r="152" spans="1:24" ht="45" x14ac:dyDescent="0.25">
      <c r="A152" s="1" t="s">
        <v>62</v>
      </c>
      <c r="B152" s="1"/>
      <c r="C152" s="1"/>
      <c r="D152" s="8" t="s">
        <v>540</v>
      </c>
      <c r="E152" s="8" t="s">
        <v>539</v>
      </c>
      <c r="F152" s="18" t="s">
        <v>538</v>
      </c>
      <c r="G152" s="1">
        <f t="shared" si="2"/>
        <v>1</v>
      </c>
      <c r="N152" s="4">
        <v>1</v>
      </c>
    </row>
    <row r="153" spans="1:24" ht="45" x14ac:dyDescent="0.25">
      <c r="A153" s="1" t="s">
        <v>20</v>
      </c>
      <c r="B153" s="1"/>
      <c r="C153" s="1"/>
      <c r="D153" s="8" t="s">
        <v>540</v>
      </c>
      <c r="E153" s="8" t="s">
        <v>539</v>
      </c>
      <c r="F153" s="18" t="s">
        <v>538</v>
      </c>
      <c r="G153" s="1">
        <f t="shared" si="2"/>
        <v>1</v>
      </c>
      <c r="L153" s="4">
        <v>1</v>
      </c>
    </row>
    <row r="154" spans="1:24" ht="25.5" x14ac:dyDescent="0.25">
      <c r="A154" s="8" t="s">
        <v>261</v>
      </c>
      <c r="B154" s="8"/>
      <c r="C154" s="8"/>
      <c r="D154" s="8" t="s">
        <v>540</v>
      </c>
      <c r="E154" s="8" t="s">
        <v>539</v>
      </c>
      <c r="F154" s="19" t="s">
        <v>538</v>
      </c>
      <c r="G154" s="1">
        <f t="shared" si="2"/>
        <v>1</v>
      </c>
      <c r="H154" s="8"/>
      <c r="I154" s="8"/>
      <c r="J154" s="8"/>
      <c r="K154" s="8"/>
      <c r="L154" s="8"/>
      <c r="M154" s="8"/>
      <c r="N154" s="8"/>
      <c r="O154" s="8"/>
      <c r="P154" s="8"/>
      <c r="Q154" s="8"/>
      <c r="R154" s="8"/>
      <c r="S154" s="8"/>
      <c r="U154" s="4">
        <v>1</v>
      </c>
      <c r="X154" s="7"/>
    </row>
    <row r="155" spans="1:24" ht="30" x14ac:dyDescent="0.25">
      <c r="A155" s="1" t="s">
        <v>66</v>
      </c>
      <c r="B155" s="1"/>
      <c r="C155" s="1"/>
      <c r="D155" s="13" t="s">
        <v>540</v>
      </c>
      <c r="E155" s="1" t="s">
        <v>539</v>
      </c>
      <c r="F155" s="18" t="s">
        <v>538</v>
      </c>
      <c r="G155" s="1">
        <f t="shared" si="2"/>
        <v>1</v>
      </c>
      <c r="N155" s="4">
        <v>1</v>
      </c>
    </row>
    <row r="156" spans="1:24" ht="204" x14ac:dyDescent="0.25">
      <c r="A156" s="8" t="s">
        <v>262</v>
      </c>
      <c r="B156" s="8" t="s">
        <v>444</v>
      </c>
      <c r="C156" s="8"/>
      <c r="D156" s="14"/>
      <c r="E156" s="8" t="s">
        <v>441</v>
      </c>
      <c r="F156" s="19"/>
      <c r="G156" s="1">
        <f t="shared" si="2"/>
        <v>1</v>
      </c>
      <c r="H156" s="8"/>
      <c r="I156" s="8"/>
      <c r="J156" s="8"/>
      <c r="K156" s="8"/>
      <c r="L156" s="8"/>
      <c r="M156" s="8"/>
      <c r="N156" s="8"/>
      <c r="O156" s="8"/>
      <c r="P156" s="8"/>
      <c r="Q156" s="8"/>
      <c r="R156" s="8"/>
      <c r="S156" s="8"/>
      <c r="U156" s="4">
        <v>1</v>
      </c>
      <c r="X156" s="7"/>
    </row>
    <row r="157" spans="1:24" ht="30" x14ac:dyDescent="0.25">
      <c r="A157" s="5" t="s">
        <v>167</v>
      </c>
      <c r="B157" s="5"/>
      <c r="C157" s="5"/>
      <c r="D157" s="8" t="s">
        <v>540</v>
      </c>
      <c r="E157" s="8" t="s">
        <v>539</v>
      </c>
      <c r="F157" s="19" t="s">
        <v>538</v>
      </c>
      <c r="G157" s="1">
        <f t="shared" si="2"/>
        <v>1</v>
      </c>
      <c r="H157" s="10"/>
      <c r="I157" s="10"/>
      <c r="J157" s="10"/>
      <c r="K157" s="10"/>
      <c r="L157" s="10"/>
      <c r="M157" s="10"/>
      <c r="N157" s="10">
        <v>1</v>
      </c>
      <c r="O157" s="10"/>
      <c r="P157" s="10"/>
      <c r="Q157" s="10"/>
      <c r="R157" s="10"/>
      <c r="S157" s="10"/>
      <c r="T157" s="11"/>
    </row>
    <row r="158" spans="1:24" ht="38.25" x14ac:dyDescent="0.25">
      <c r="A158" s="8" t="s">
        <v>263</v>
      </c>
      <c r="B158" s="8"/>
      <c r="C158" s="8"/>
      <c r="D158" s="8" t="s">
        <v>540</v>
      </c>
      <c r="E158" s="8" t="s">
        <v>539</v>
      </c>
      <c r="F158" s="19" t="s">
        <v>538</v>
      </c>
      <c r="G158" s="1">
        <f t="shared" si="2"/>
        <v>2</v>
      </c>
      <c r="H158" s="8"/>
      <c r="I158" s="8"/>
      <c r="J158" s="8"/>
      <c r="K158" s="8"/>
      <c r="L158" s="8"/>
      <c r="M158" s="8"/>
      <c r="N158" s="8"/>
      <c r="O158" s="8"/>
      <c r="P158" s="8"/>
      <c r="Q158" s="8"/>
      <c r="R158" s="8"/>
      <c r="S158" s="8"/>
      <c r="U158" s="4">
        <v>1</v>
      </c>
      <c r="V158" s="4">
        <v>1</v>
      </c>
      <c r="X158" s="7"/>
    </row>
    <row r="159" spans="1:24" ht="38.25" x14ac:dyDescent="0.25">
      <c r="A159" s="8" t="s">
        <v>264</v>
      </c>
      <c r="B159" s="8"/>
      <c r="C159" s="8"/>
      <c r="D159" s="8" t="s">
        <v>540</v>
      </c>
      <c r="E159" s="8" t="s">
        <v>539</v>
      </c>
      <c r="F159" s="19" t="s">
        <v>538</v>
      </c>
      <c r="G159" s="1">
        <f t="shared" si="2"/>
        <v>2</v>
      </c>
      <c r="H159" s="8"/>
      <c r="I159" s="8"/>
      <c r="J159" s="8"/>
      <c r="K159" s="8"/>
      <c r="L159" s="8"/>
      <c r="M159" s="8"/>
      <c r="N159" s="8"/>
      <c r="O159" s="8"/>
      <c r="P159" s="8"/>
      <c r="Q159" s="8"/>
      <c r="R159" s="8"/>
      <c r="S159" s="8"/>
      <c r="U159" s="4">
        <v>1</v>
      </c>
      <c r="V159" s="4">
        <v>1</v>
      </c>
      <c r="X159" s="7"/>
    </row>
    <row r="160" spans="1:24" ht="38.25" x14ac:dyDescent="0.25">
      <c r="A160" s="8" t="s">
        <v>265</v>
      </c>
      <c r="B160" s="8"/>
      <c r="C160" s="8"/>
      <c r="D160" s="8" t="s">
        <v>540</v>
      </c>
      <c r="E160" s="8" t="s">
        <v>539</v>
      </c>
      <c r="F160" s="19" t="s">
        <v>538</v>
      </c>
      <c r="G160" s="1">
        <f t="shared" si="2"/>
        <v>1</v>
      </c>
      <c r="H160" s="8"/>
      <c r="I160" s="8"/>
      <c r="J160" s="8"/>
      <c r="K160" s="8"/>
      <c r="L160" s="8"/>
      <c r="M160" s="8"/>
      <c r="N160" s="8"/>
      <c r="O160" s="8"/>
      <c r="P160" s="8"/>
      <c r="Q160" s="8"/>
      <c r="R160" s="8"/>
      <c r="S160" s="8"/>
      <c r="V160" s="4">
        <v>1</v>
      </c>
      <c r="X160" s="7"/>
    </row>
    <row r="161" spans="1:24" ht="191.25" x14ac:dyDescent="0.25">
      <c r="A161" s="8" t="s">
        <v>266</v>
      </c>
      <c r="B161" s="8" t="s">
        <v>445</v>
      </c>
      <c r="C161" s="8"/>
      <c r="D161" s="14"/>
      <c r="E161" s="8" t="s">
        <v>441</v>
      </c>
      <c r="F161" s="19"/>
      <c r="G161" s="1">
        <f t="shared" si="2"/>
        <v>1</v>
      </c>
      <c r="H161" s="8"/>
      <c r="I161" s="8"/>
      <c r="J161" s="8"/>
      <c r="K161" s="8"/>
      <c r="L161" s="8"/>
      <c r="M161" s="8"/>
      <c r="N161" s="8"/>
      <c r="O161" s="8"/>
      <c r="P161" s="8"/>
      <c r="Q161" s="8"/>
      <c r="R161" s="8"/>
      <c r="S161" s="8"/>
      <c r="V161" s="4">
        <v>1</v>
      </c>
      <c r="X161" s="7"/>
    </row>
    <row r="162" spans="1:24" ht="30" x14ac:dyDescent="0.25">
      <c r="A162" s="1" t="s">
        <v>119</v>
      </c>
      <c r="B162" s="1"/>
      <c r="C162" s="1"/>
      <c r="D162" s="13" t="s">
        <v>540</v>
      </c>
      <c r="E162" s="1" t="s">
        <v>539</v>
      </c>
      <c r="F162" s="18" t="s">
        <v>538</v>
      </c>
      <c r="G162" s="1">
        <f t="shared" si="2"/>
        <v>2</v>
      </c>
      <c r="Q162" s="4">
        <v>1</v>
      </c>
      <c r="U162" s="4">
        <v>1</v>
      </c>
    </row>
    <row r="163" spans="1:24" ht="45" x14ac:dyDescent="0.25">
      <c r="A163" s="1" t="s">
        <v>45</v>
      </c>
      <c r="B163" s="1"/>
      <c r="C163" s="1"/>
      <c r="D163" s="13" t="s">
        <v>382</v>
      </c>
      <c r="E163" s="1" t="s">
        <v>381</v>
      </c>
      <c r="F163" s="18"/>
      <c r="G163" s="1">
        <f t="shared" si="2"/>
        <v>7</v>
      </c>
      <c r="M163" s="4">
        <v>1</v>
      </c>
      <c r="N163" s="4">
        <v>1</v>
      </c>
      <c r="O163" s="4">
        <v>1</v>
      </c>
      <c r="Q163" s="4">
        <v>1</v>
      </c>
      <c r="S163" s="4">
        <v>1</v>
      </c>
      <c r="U163" s="4">
        <v>1</v>
      </c>
      <c r="V163" s="4">
        <v>1</v>
      </c>
    </row>
    <row r="164" spans="1:24" ht="45" x14ac:dyDescent="0.25">
      <c r="A164" s="1" t="s">
        <v>19</v>
      </c>
      <c r="B164" s="1"/>
      <c r="C164" s="1"/>
      <c r="D164" s="8" t="s">
        <v>540</v>
      </c>
      <c r="E164" s="8" t="s">
        <v>539</v>
      </c>
      <c r="F164" s="18" t="s">
        <v>538</v>
      </c>
      <c r="G164" s="1">
        <f t="shared" si="2"/>
        <v>1</v>
      </c>
      <c r="L164" s="4">
        <v>1</v>
      </c>
    </row>
    <row r="165" spans="1:24" ht="60" x14ac:dyDescent="0.25">
      <c r="A165" s="1" t="s">
        <v>25</v>
      </c>
      <c r="B165" s="1"/>
      <c r="C165" s="1"/>
      <c r="D165" s="8" t="s">
        <v>540</v>
      </c>
      <c r="E165" s="8" t="s">
        <v>539</v>
      </c>
      <c r="F165" s="18" t="s">
        <v>538</v>
      </c>
      <c r="G165" s="1">
        <f t="shared" si="2"/>
        <v>1</v>
      </c>
      <c r="L165" s="4">
        <v>1</v>
      </c>
    </row>
    <row r="166" spans="1:24" ht="38.25" x14ac:dyDescent="0.25">
      <c r="A166" s="8" t="s">
        <v>267</v>
      </c>
      <c r="B166" s="8"/>
      <c r="C166" s="8"/>
      <c r="D166" s="8" t="s">
        <v>540</v>
      </c>
      <c r="E166" s="8" t="s">
        <v>539</v>
      </c>
      <c r="F166" s="19" t="s">
        <v>538</v>
      </c>
      <c r="G166" s="1">
        <f t="shared" si="2"/>
        <v>1</v>
      </c>
      <c r="H166" s="8"/>
      <c r="I166" s="8"/>
      <c r="J166" s="8"/>
      <c r="K166" s="8"/>
      <c r="L166" s="8"/>
      <c r="M166" s="8"/>
      <c r="N166" s="8"/>
      <c r="O166" s="8"/>
      <c r="P166" s="8"/>
      <c r="Q166" s="8"/>
      <c r="R166" s="8"/>
      <c r="S166" s="8"/>
      <c r="X166" s="7">
        <v>1</v>
      </c>
    </row>
    <row r="167" spans="1:24" ht="25.5" x14ac:dyDescent="0.25">
      <c r="A167" s="8" t="s">
        <v>268</v>
      </c>
      <c r="B167" s="8"/>
      <c r="C167" s="8"/>
      <c r="D167" s="8" t="s">
        <v>540</v>
      </c>
      <c r="E167" s="8" t="s">
        <v>539</v>
      </c>
      <c r="F167" s="19" t="s">
        <v>538</v>
      </c>
      <c r="G167" s="1">
        <f t="shared" si="2"/>
        <v>1</v>
      </c>
      <c r="H167" s="8"/>
      <c r="I167" s="8"/>
      <c r="J167" s="8"/>
      <c r="K167" s="8"/>
      <c r="L167" s="8"/>
      <c r="M167" s="8"/>
      <c r="N167" s="8"/>
      <c r="O167" s="8"/>
      <c r="P167" s="8"/>
      <c r="Q167" s="8"/>
      <c r="R167" s="8"/>
      <c r="S167" s="8"/>
      <c r="U167" s="4">
        <v>1</v>
      </c>
      <c r="X167" s="7"/>
    </row>
    <row r="168" spans="1:24" ht="38.25" x14ac:dyDescent="0.25">
      <c r="A168" s="8" t="s">
        <v>269</v>
      </c>
      <c r="B168" s="8"/>
      <c r="C168" s="8"/>
      <c r="D168" s="8" t="s">
        <v>540</v>
      </c>
      <c r="E168" s="8" t="s">
        <v>539</v>
      </c>
      <c r="F168" s="19" t="s">
        <v>538</v>
      </c>
      <c r="G168" s="1">
        <f t="shared" si="2"/>
        <v>1</v>
      </c>
      <c r="H168" s="8"/>
      <c r="I168" s="8"/>
      <c r="J168" s="8"/>
      <c r="K168" s="8"/>
      <c r="L168" s="8"/>
      <c r="M168" s="8"/>
      <c r="N168" s="8"/>
      <c r="O168" s="8"/>
      <c r="P168" s="8"/>
      <c r="Q168" s="8"/>
      <c r="R168" s="8"/>
      <c r="S168" s="8"/>
      <c r="U168" s="4">
        <v>1</v>
      </c>
      <c r="X168" s="7"/>
    </row>
    <row r="169" spans="1:24" ht="25.5" x14ac:dyDescent="0.25">
      <c r="A169" s="8" t="s">
        <v>270</v>
      </c>
      <c r="B169" s="8"/>
      <c r="C169" s="8"/>
      <c r="D169" s="8" t="s">
        <v>540</v>
      </c>
      <c r="E169" s="8" t="s">
        <v>539</v>
      </c>
      <c r="F169" s="19" t="s">
        <v>538</v>
      </c>
      <c r="G169" s="1">
        <f t="shared" si="2"/>
        <v>1</v>
      </c>
      <c r="H169" s="8"/>
      <c r="I169" s="8"/>
      <c r="J169" s="8"/>
      <c r="K169" s="8"/>
      <c r="L169" s="8"/>
      <c r="M169" s="8"/>
      <c r="N169" s="8"/>
      <c r="O169" s="8"/>
      <c r="P169" s="8"/>
      <c r="Q169" s="8"/>
      <c r="R169" s="8"/>
      <c r="S169" s="8"/>
      <c r="X169" s="7">
        <v>1</v>
      </c>
    </row>
    <row r="170" spans="1:24" ht="60" x14ac:dyDescent="0.25">
      <c r="A170" s="1" t="s">
        <v>67</v>
      </c>
      <c r="B170" s="1"/>
      <c r="C170" s="1"/>
      <c r="D170" s="13" t="s">
        <v>540</v>
      </c>
      <c r="E170" s="1" t="s">
        <v>539</v>
      </c>
      <c r="F170" s="18" t="s">
        <v>538</v>
      </c>
      <c r="G170" s="1">
        <f t="shared" si="2"/>
        <v>2</v>
      </c>
      <c r="N170" s="4">
        <v>1</v>
      </c>
      <c r="S170" s="4">
        <v>1</v>
      </c>
    </row>
    <row r="171" spans="1:24" ht="45" x14ac:dyDescent="0.25">
      <c r="A171" s="1" t="s">
        <v>39</v>
      </c>
      <c r="B171" s="1"/>
      <c r="C171" s="1"/>
      <c r="D171" s="8" t="s">
        <v>540</v>
      </c>
      <c r="E171" s="8" t="s">
        <v>539</v>
      </c>
      <c r="F171" s="18" t="s">
        <v>538</v>
      </c>
      <c r="G171" s="1">
        <f t="shared" si="2"/>
        <v>1</v>
      </c>
      <c r="L171" s="4">
        <v>1</v>
      </c>
    </row>
    <row r="172" spans="1:24" ht="38.25" x14ac:dyDescent="0.25">
      <c r="A172" s="8" t="s">
        <v>271</v>
      </c>
      <c r="B172" s="8"/>
      <c r="C172" s="8"/>
      <c r="D172" s="8" t="s">
        <v>540</v>
      </c>
      <c r="E172" s="8" t="s">
        <v>539</v>
      </c>
      <c r="F172" s="19" t="s">
        <v>538</v>
      </c>
      <c r="G172" s="1">
        <f t="shared" si="2"/>
        <v>1</v>
      </c>
      <c r="H172" s="8"/>
      <c r="I172" s="8"/>
      <c r="J172" s="8"/>
      <c r="K172" s="8"/>
      <c r="L172" s="8"/>
      <c r="M172" s="8"/>
      <c r="N172" s="8"/>
      <c r="O172" s="8"/>
      <c r="P172" s="8"/>
      <c r="Q172" s="8"/>
      <c r="R172" s="8"/>
      <c r="S172" s="8"/>
      <c r="U172" s="4">
        <v>1</v>
      </c>
      <c r="X172" s="7"/>
    </row>
    <row r="173" spans="1:24" ht="409.5" x14ac:dyDescent="0.25">
      <c r="A173" s="1" t="s">
        <v>447</v>
      </c>
      <c r="B173" s="1" t="s">
        <v>446</v>
      </c>
      <c r="C173" s="1"/>
      <c r="D173" s="14"/>
      <c r="E173" s="1" t="s">
        <v>448</v>
      </c>
      <c r="F173" s="18"/>
      <c r="G173" s="1">
        <f t="shared" si="2"/>
        <v>1</v>
      </c>
      <c r="Q173" s="4">
        <v>1</v>
      </c>
    </row>
    <row r="174" spans="1:24" ht="25.5" x14ac:dyDescent="0.25">
      <c r="A174" s="8" t="s">
        <v>272</v>
      </c>
      <c r="B174" s="8"/>
      <c r="C174" s="8"/>
      <c r="D174" s="8" t="s">
        <v>540</v>
      </c>
      <c r="E174" s="8" t="s">
        <v>539</v>
      </c>
      <c r="F174" s="19" t="s">
        <v>538</v>
      </c>
      <c r="G174" s="1">
        <f t="shared" si="2"/>
        <v>1</v>
      </c>
      <c r="H174" s="8"/>
      <c r="I174" s="8"/>
      <c r="J174" s="8"/>
      <c r="K174" s="8"/>
      <c r="L174" s="8"/>
      <c r="M174" s="8"/>
      <c r="N174" s="8"/>
      <c r="O174" s="8"/>
      <c r="P174" s="8"/>
      <c r="Q174" s="8"/>
      <c r="R174" s="8"/>
      <c r="S174" s="8"/>
      <c r="U174" s="4">
        <v>1</v>
      </c>
      <c r="X174" s="7"/>
    </row>
    <row r="175" spans="1:24" ht="30" x14ac:dyDescent="0.25">
      <c r="A175" s="1" t="s">
        <v>117</v>
      </c>
      <c r="B175" s="1"/>
      <c r="C175" s="1"/>
      <c r="D175" s="8" t="s">
        <v>540</v>
      </c>
      <c r="E175" s="8" t="s">
        <v>539</v>
      </c>
      <c r="F175" s="18" t="s">
        <v>538</v>
      </c>
      <c r="G175" s="1">
        <f t="shared" si="2"/>
        <v>3</v>
      </c>
      <c r="P175" s="4">
        <v>1</v>
      </c>
      <c r="Q175" s="4">
        <v>1</v>
      </c>
      <c r="V175" s="4">
        <v>1</v>
      </c>
    </row>
    <row r="176" spans="1:24" ht="25.5" x14ac:dyDescent="0.25">
      <c r="A176" s="8" t="s">
        <v>273</v>
      </c>
      <c r="B176" s="8"/>
      <c r="C176" s="8"/>
      <c r="D176" s="8" t="s">
        <v>540</v>
      </c>
      <c r="E176" s="8" t="s">
        <v>539</v>
      </c>
      <c r="F176" s="19" t="s">
        <v>538</v>
      </c>
      <c r="G176" s="1">
        <f t="shared" si="2"/>
        <v>1</v>
      </c>
      <c r="H176" s="8"/>
      <c r="I176" s="8"/>
      <c r="J176" s="8"/>
      <c r="K176" s="8"/>
      <c r="L176" s="8"/>
      <c r="M176" s="8"/>
      <c r="N176" s="8"/>
      <c r="O176" s="8"/>
      <c r="P176" s="8"/>
      <c r="Q176" s="8"/>
      <c r="R176" s="8"/>
      <c r="S176" s="8"/>
      <c r="X176" s="7">
        <v>1</v>
      </c>
    </row>
    <row r="177" spans="1:24" ht="30" x14ac:dyDescent="0.25">
      <c r="A177" s="5" t="s">
        <v>164</v>
      </c>
      <c r="B177" s="5"/>
      <c r="C177" s="5"/>
      <c r="D177" s="5" t="s">
        <v>540</v>
      </c>
      <c r="E177" s="5" t="s">
        <v>539</v>
      </c>
      <c r="F177" s="20" t="s">
        <v>538</v>
      </c>
      <c r="G177" s="1">
        <f t="shared" si="2"/>
        <v>1</v>
      </c>
      <c r="H177" s="10"/>
      <c r="I177" s="10"/>
      <c r="J177" s="10"/>
      <c r="K177" s="10"/>
      <c r="L177" s="10"/>
      <c r="M177" s="10"/>
      <c r="N177" s="10">
        <v>1</v>
      </c>
      <c r="O177" s="10"/>
      <c r="P177" s="10"/>
      <c r="Q177" s="10"/>
      <c r="R177" s="10"/>
      <c r="S177" s="10"/>
      <c r="T177" s="11"/>
    </row>
    <row r="178" spans="1:24" ht="45" x14ac:dyDescent="0.25">
      <c r="A178" s="1" t="s">
        <v>54</v>
      </c>
      <c r="B178" s="1"/>
      <c r="C178" s="1"/>
      <c r="D178" s="8" t="s">
        <v>540</v>
      </c>
      <c r="E178" s="8" t="s">
        <v>539</v>
      </c>
      <c r="F178" s="18" t="s">
        <v>538</v>
      </c>
      <c r="G178" s="1">
        <f t="shared" si="2"/>
        <v>1</v>
      </c>
      <c r="N178" s="4">
        <v>1</v>
      </c>
    </row>
    <row r="179" spans="1:24" ht="45" x14ac:dyDescent="0.25">
      <c r="A179" s="1" t="s">
        <v>56</v>
      </c>
      <c r="B179" s="1"/>
      <c r="C179" s="1"/>
      <c r="D179" s="8" t="s">
        <v>540</v>
      </c>
      <c r="E179" s="8" t="s">
        <v>539</v>
      </c>
      <c r="F179" s="18" t="s">
        <v>538</v>
      </c>
      <c r="G179" s="1">
        <f t="shared" si="2"/>
        <v>1</v>
      </c>
      <c r="N179" s="4">
        <v>1</v>
      </c>
    </row>
    <row r="180" spans="1:24" ht="38.25" x14ac:dyDescent="0.25">
      <c r="A180" s="8" t="s">
        <v>274</v>
      </c>
      <c r="B180" s="8"/>
      <c r="C180" s="8"/>
      <c r="D180" s="8" t="s">
        <v>540</v>
      </c>
      <c r="E180" s="8" t="s">
        <v>539</v>
      </c>
      <c r="F180" s="19" t="s">
        <v>538</v>
      </c>
      <c r="G180" s="1">
        <f t="shared" si="2"/>
        <v>1</v>
      </c>
      <c r="H180" s="8"/>
      <c r="I180" s="8"/>
      <c r="J180" s="8"/>
      <c r="K180" s="8"/>
      <c r="L180" s="8"/>
      <c r="M180" s="8"/>
      <c r="N180" s="8"/>
      <c r="O180" s="8"/>
      <c r="P180" s="8"/>
      <c r="Q180" s="8"/>
      <c r="R180" s="8"/>
      <c r="S180" s="8"/>
      <c r="X180" s="7">
        <v>1</v>
      </c>
    </row>
    <row r="181" spans="1:24" ht="25.5" x14ac:dyDescent="0.25">
      <c r="A181" s="8" t="s">
        <v>275</v>
      </c>
      <c r="B181" s="8"/>
      <c r="C181" s="8"/>
      <c r="D181" s="8" t="s">
        <v>540</v>
      </c>
      <c r="E181" s="8" t="s">
        <v>539</v>
      </c>
      <c r="F181" s="19" t="s">
        <v>538</v>
      </c>
      <c r="G181" s="1">
        <f t="shared" si="2"/>
        <v>1</v>
      </c>
      <c r="H181" s="8"/>
      <c r="I181" s="8"/>
      <c r="J181" s="8"/>
      <c r="K181" s="8"/>
      <c r="L181" s="8"/>
      <c r="M181" s="8"/>
      <c r="N181" s="8"/>
      <c r="O181" s="8"/>
      <c r="P181" s="8"/>
      <c r="Q181" s="8"/>
      <c r="R181" s="8"/>
      <c r="S181" s="8"/>
      <c r="U181" s="4">
        <v>1</v>
      </c>
      <c r="X181" s="7"/>
    </row>
    <row r="182" spans="1:24" x14ac:dyDescent="0.25">
      <c r="A182" s="8" t="s">
        <v>276</v>
      </c>
      <c r="B182" s="8"/>
      <c r="C182" s="8"/>
      <c r="D182" s="8" t="s">
        <v>540</v>
      </c>
      <c r="E182" s="8" t="s">
        <v>539</v>
      </c>
      <c r="F182" s="19" t="s">
        <v>538</v>
      </c>
      <c r="G182" s="1">
        <f t="shared" si="2"/>
        <v>1</v>
      </c>
      <c r="H182" s="8"/>
      <c r="I182" s="8"/>
      <c r="J182" s="8"/>
      <c r="K182" s="8"/>
      <c r="L182" s="8"/>
      <c r="M182" s="8"/>
      <c r="N182" s="8"/>
      <c r="O182" s="8"/>
      <c r="P182" s="8"/>
      <c r="Q182" s="8"/>
      <c r="R182" s="8"/>
      <c r="S182" s="8"/>
      <c r="U182" s="4">
        <v>1</v>
      </c>
      <c r="X182" s="7"/>
    </row>
    <row r="183" spans="1:24" ht="45" x14ac:dyDescent="0.25">
      <c r="A183" s="1" t="s">
        <v>28</v>
      </c>
      <c r="B183" s="1"/>
      <c r="C183" s="1"/>
      <c r="D183" s="8" t="s">
        <v>540</v>
      </c>
      <c r="E183" s="8" t="s">
        <v>539</v>
      </c>
      <c r="F183" s="18" t="s">
        <v>538</v>
      </c>
      <c r="G183" s="1">
        <f t="shared" si="2"/>
        <v>1</v>
      </c>
      <c r="L183" s="4">
        <v>1</v>
      </c>
    </row>
    <row r="184" spans="1:24" ht="30" x14ac:dyDescent="0.25">
      <c r="A184" s="1" t="s">
        <v>6</v>
      </c>
      <c r="B184" s="1"/>
      <c r="C184" s="1"/>
      <c r="D184" s="13" t="s">
        <v>394</v>
      </c>
      <c r="E184" s="1" t="s">
        <v>395</v>
      </c>
      <c r="F184" s="18"/>
      <c r="G184" s="1">
        <f t="shared" si="2"/>
        <v>4</v>
      </c>
      <c r="I184" s="4">
        <v>1</v>
      </c>
      <c r="Q184" s="4">
        <v>1</v>
      </c>
      <c r="S184" s="4">
        <v>1</v>
      </c>
      <c r="V184" s="4">
        <v>1</v>
      </c>
    </row>
    <row r="185" spans="1:24" ht="25.5" x14ac:dyDescent="0.25">
      <c r="A185" s="8" t="s">
        <v>277</v>
      </c>
      <c r="B185" s="8"/>
      <c r="C185" s="8"/>
      <c r="D185" s="8" t="s">
        <v>540</v>
      </c>
      <c r="E185" s="8" t="s">
        <v>539</v>
      </c>
      <c r="F185" s="19" t="s">
        <v>538</v>
      </c>
      <c r="G185" s="1">
        <f t="shared" si="2"/>
        <v>1</v>
      </c>
      <c r="H185" s="8"/>
      <c r="I185" s="8"/>
      <c r="J185" s="8"/>
      <c r="K185" s="8"/>
      <c r="L185" s="8"/>
      <c r="M185" s="8"/>
      <c r="N185" s="8"/>
      <c r="O185" s="8"/>
      <c r="P185" s="8"/>
      <c r="Q185" s="8"/>
      <c r="R185" s="8"/>
      <c r="S185" s="8"/>
      <c r="U185" s="4">
        <v>1</v>
      </c>
      <c r="X185" s="7"/>
    </row>
    <row r="186" spans="1:24" ht="216.75" x14ac:dyDescent="0.25">
      <c r="A186" s="8" t="s">
        <v>278</v>
      </c>
      <c r="B186" s="8" t="s">
        <v>449</v>
      </c>
      <c r="C186" s="8"/>
      <c r="D186" s="14"/>
      <c r="E186" s="8" t="s">
        <v>450</v>
      </c>
      <c r="F186" s="19"/>
      <c r="G186" s="1">
        <f t="shared" si="2"/>
        <v>2</v>
      </c>
      <c r="H186" s="8"/>
      <c r="I186" s="8"/>
      <c r="J186" s="8"/>
      <c r="K186" s="8"/>
      <c r="L186" s="8"/>
      <c r="M186" s="8"/>
      <c r="N186" s="8"/>
      <c r="O186" s="8"/>
      <c r="P186" s="8"/>
      <c r="Q186" s="8"/>
      <c r="R186" s="8"/>
      <c r="S186" s="8"/>
      <c r="U186" s="4">
        <v>1</v>
      </c>
      <c r="V186" s="4">
        <v>1</v>
      </c>
      <c r="X186" s="7"/>
    </row>
    <row r="187" spans="1:24" ht="204" x14ac:dyDescent="0.25">
      <c r="A187" s="8" t="s">
        <v>279</v>
      </c>
      <c r="B187" s="8" t="s">
        <v>451</v>
      </c>
      <c r="C187" s="8"/>
      <c r="D187" s="14"/>
      <c r="E187" s="8"/>
      <c r="F187" s="19"/>
      <c r="G187" s="1">
        <f t="shared" si="2"/>
        <v>1</v>
      </c>
      <c r="H187" s="8"/>
      <c r="I187" s="8"/>
      <c r="J187" s="8"/>
      <c r="K187" s="8"/>
      <c r="L187" s="8"/>
      <c r="M187" s="8"/>
      <c r="N187" s="8"/>
      <c r="O187" s="8"/>
      <c r="P187" s="8"/>
      <c r="Q187" s="8"/>
      <c r="R187" s="8"/>
      <c r="S187" s="8"/>
      <c r="U187" s="4">
        <v>1</v>
      </c>
      <c r="X187" s="7"/>
    </row>
    <row r="188" spans="1:24" ht="360" x14ac:dyDescent="0.25">
      <c r="A188" s="1" t="s">
        <v>41</v>
      </c>
      <c r="B188" s="1" t="s">
        <v>452</v>
      </c>
      <c r="C188" s="1"/>
      <c r="D188" s="14"/>
      <c r="E188" s="1" t="s">
        <v>448</v>
      </c>
      <c r="F188" s="18"/>
      <c r="G188" s="1">
        <f t="shared" si="2"/>
        <v>3</v>
      </c>
      <c r="M188" s="4">
        <v>1</v>
      </c>
      <c r="Q188" s="4">
        <v>1</v>
      </c>
      <c r="S188" s="4">
        <v>1</v>
      </c>
    </row>
    <row r="189" spans="1:24" ht="25.5" x14ac:dyDescent="0.25">
      <c r="A189" s="8" t="s">
        <v>280</v>
      </c>
      <c r="B189" s="8"/>
      <c r="C189" s="8"/>
      <c r="D189" s="8" t="s">
        <v>540</v>
      </c>
      <c r="E189" s="8" t="s">
        <v>453</v>
      </c>
      <c r="F189" s="19" t="s">
        <v>538</v>
      </c>
      <c r="G189" s="1">
        <f t="shared" si="2"/>
        <v>1</v>
      </c>
      <c r="H189" s="8"/>
      <c r="I189" s="8"/>
      <c r="J189" s="8"/>
      <c r="K189" s="8"/>
      <c r="L189" s="8"/>
      <c r="M189" s="8"/>
      <c r="N189" s="8"/>
      <c r="O189" s="8"/>
      <c r="P189" s="8"/>
      <c r="Q189" s="8"/>
      <c r="R189" s="8"/>
      <c r="S189" s="8"/>
      <c r="U189" s="4">
        <v>1</v>
      </c>
      <c r="X189" s="7"/>
    </row>
    <row r="190" spans="1:24" ht="38.25" x14ac:dyDescent="0.25">
      <c r="A190" s="8" t="s">
        <v>281</v>
      </c>
      <c r="B190" s="8"/>
      <c r="C190" s="8"/>
      <c r="D190" s="8" t="s">
        <v>540</v>
      </c>
      <c r="E190" s="8" t="s">
        <v>539</v>
      </c>
      <c r="F190" s="19" t="s">
        <v>538</v>
      </c>
      <c r="G190" s="1">
        <f t="shared" si="2"/>
        <v>1</v>
      </c>
      <c r="H190" s="8"/>
      <c r="I190" s="8"/>
      <c r="J190" s="8"/>
      <c r="K190" s="8"/>
      <c r="L190" s="8"/>
      <c r="M190" s="8"/>
      <c r="N190" s="8"/>
      <c r="O190" s="8"/>
      <c r="P190" s="8"/>
      <c r="Q190" s="8"/>
      <c r="R190" s="8"/>
      <c r="S190" s="8"/>
      <c r="U190" s="4">
        <v>1</v>
      </c>
      <c r="X190" s="7"/>
    </row>
    <row r="191" spans="1:24" ht="38.25" x14ac:dyDescent="0.25">
      <c r="A191" s="8" t="s">
        <v>282</v>
      </c>
      <c r="B191" s="8"/>
      <c r="C191" s="8"/>
      <c r="D191" s="8"/>
      <c r="E191" s="8"/>
      <c r="F191" s="19"/>
      <c r="G191" s="1">
        <f t="shared" si="2"/>
        <v>1</v>
      </c>
      <c r="H191" s="8"/>
      <c r="I191" s="8"/>
      <c r="J191" s="8"/>
      <c r="K191" s="8"/>
      <c r="L191" s="8"/>
      <c r="M191" s="8"/>
      <c r="N191" s="8"/>
      <c r="O191" s="8"/>
      <c r="P191" s="8"/>
      <c r="Q191" s="8"/>
      <c r="R191" s="8"/>
      <c r="S191" s="8"/>
      <c r="U191" s="4">
        <v>1</v>
      </c>
      <c r="X191" s="7"/>
    </row>
    <row r="192" spans="1:24" ht="38.25" x14ac:dyDescent="0.25">
      <c r="A192" s="8" t="s">
        <v>283</v>
      </c>
      <c r="B192" s="8"/>
      <c r="C192" s="8"/>
      <c r="D192" s="8" t="s">
        <v>540</v>
      </c>
      <c r="E192" s="8" t="s">
        <v>539</v>
      </c>
      <c r="F192" s="19" t="s">
        <v>538</v>
      </c>
      <c r="G192" s="1">
        <f t="shared" si="2"/>
        <v>1</v>
      </c>
      <c r="H192" s="8"/>
      <c r="I192" s="8"/>
      <c r="J192" s="8"/>
      <c r="K192" s="8"/>
      <c r="L192" s="8"/>
      <c r="M192" s="8"/>
      <c r="N192" s="8"/>
      <c r="O192" s="8"/>
      <c r="P192" s="8"/>
      <c r="Q192" s="8"/>
      <c r="R192" s="8"/>
      <c r="S192" s="8"/>
      <c r="X192" s="7">
        <v>1</v>
      </c>
    </row>
    <row r="193" spans="1:24" ht="38.25" x14ac:dyDescent="0.25">
      <c r="A193" s="8" t="s">
        <v>284</v>
      </c>
      <c r="B193" s="8"/>
      <c r="C193" s="8"/>
      <c r="D193" s="8" t="s">
        <v>454</v>
      </c>
      <c r="E193" s="8" t="s">
        <v>539</v>
      </c>
      <c r="F193" s="19"/>
      <c r="G193" s="1">
        <f t="shared" si="2"/>
        <v>1</v>
      </c>
      <c r="H193" s="8"/>
      <c r="I193" s="8"/>
      <c r="J193" s="8"/>
      <c r="K193" s="8"/>
      <c r="L193" s="8"/>
      <c r="M193" s="8"/>
      <c r="N193" s="8"/>
      <c r="O193" s="8"/>
      <c r="P193" s="8"/>
      <c r="Q193" s="8"/>
      <c r="R193" s="8"/>
      <c r="S193" s="8"/>
      <c r="U193" s="4">
        <v>1</v>
      </c>
      <c r="X193" s="7"/>
    </row>
    <row r="194" spans="1:24" ht="51" x14ac:dyDescent="0.25">
      <c r="A194" s="8" t="s">
        <v>285</v>
      </c>
      <c r="B194" s="8"/>
      <c r="C194" s="8"/>
      <c r="D194" s="8" t="s">
        <v>540</v>
      </c>
      <c r="E194" s="8" t="s">
        <v>539</v>
      </c>
      <c r="F194" s="19" t="s">
        <v>538</v>
      </c>
      <c r="G194" s="1">
        <f t="shared" si="2"/>
        <v>2</v>
      </c>
      <c r="H194" s="8"/>
      <c r="I194" s="8"/>
      <c r="J194" s="8"/>
      <c r="K194" s="8"/>
      <c r="L194" s="8"/>
      <c r="M194" s="8"/>
      <c r="N194" s="8"/>
      <c r="O194" s="8"/>
      <c r="P194" s="8"/>
      <c r="Q194" s="8"/>
      <c r="R194" s="8"/>
      <c r="S194" s="8"/>
      <c r="U194" s="4">
        <v>1</v>
      </c>
      <c r="V194" s="4">
        <v>1</v>
      </c>
      <c r="X194" s="7"/>
    </row>
    <row r="195" spans="1:24" ht="38.25" x14ac:dyDescent="0.25">
      <c r="A195" s="8" t="s">
        <v>286</v>
      </c>
      <c r="B195" s="8"/>
      <c r="C195" s="8"/>
      <c r="D195" s="8" t="s">
        <v>540</v>
      </c>
      <c r="E195" s="8" t="s">
        <v>539</v>
      </c>
      <c r="F195" s="19" t="s">
        <v>538</v>
      </c>
      <c r="G195" s="1">
        <f t="shared" si="2"/>
        <v>1</v>
      </c>
      <c r="H195" s="8"/>
      <c r="I195" s="8"/>
      <c r="J195" s="8"/>
      <c r="K195" s="8"/>
      <c r="L195" s="8"/>
      <c r="M195" s="8"/>
      <c r="N195" s="8"/>
      <c r="O195" s="8"/>
      <c r="P195" s="8"/>
      <c r="Q195" s="8"/>
      <c r="R195" s="8"/>
      <c r="S195" s="8"/>
      <c r="X195" s="7">
        <v>1</v>
      </c>
    </row>
    <row r="196" spans="1:24" ht="30" x14ac:dyDescent="0.25">
      <c r="A196" s="1" t="s">
        <v>122</v>
      </c>
      <c r="B196" s="1"/>
      <c r="C196" s="1"/>
      <c r="D196" s="13" t="s">
        <v>540</v>
      </c>
      <c r="E196" s="1" t="s">
        <v>539</v>
      </c>
      <c r="F196" s="18" t="s">
        <v>538</v>
      </c>
      <c r="G196" s="1">
        <f t="shared" si="2"/>
        <v>2</v>
      </c>
      <c r="I196" s="4">
        <v>1</v>
      </c>
      <c r="Q196" s="4">
        <v>1</v>
      </c>
    </row>
    <row r="197" spans="1:24" ht="45" x14ac:dyDescent="0.25">
      <c r="A197" s="1" t="s">
        <v>148</v>
      </c>
      <c r="B197" s="1"/>
      <c r="C197" s="1"/>
      <c r="D197" s="13" t="s">
        <v>540</v>
      </c>
      <c r="E197" s="1" t="s">
        <v>539</v>
      </c>
      <c r="F197" s="18" t="s">
        <v>538</v>
      </c>
      <c r="G197" s="1">
        <f t="shared" ref="G197:G260" si="3">SUM(H197:Y197)</f>
        <v>1</v>
      </c>
      <c r="S197" s="4">
        <v>1</v>
      </c>
    </row>
    <row r="198" spans="1:24" ht="45" x14ac:dyDescent="0.25">
      <c r="A198" s="1" t="s">
        <v>111</v>
      </c>
      <c r="B198" s="1"/>
      <c r="C198" s="1"/>
      <c r="D198" s="13" t="s">
        <v>540</v>
      </c>
      <c r="E198" s="1" t="s">
        <v>539</v>
      </c>
      <c r="F198" s="18" t="s">
        <v>538</v>
      </c>
      <c r="G198" s="1">
        <f t="shared" si="3"/>
        <v>1</v>
      </c>
      <c r="Q198" s="4">
        <v>1</v>
      </c>
    </row>
    <row r="199" spans="1:24" ht="38.25" x14ac:dyDescent="0.25">
      <c r="A199" s="8" t="s">
        <v>287</v>
      </c>
      <c r="B199" s="8"/>
      <c r="C199" s="8"/>
      <c r="D199" s="8" t="s">
        <v>417</v>
      </c>
      <c r="E199" s="8" t="s">
        <v>381</v>
      </c>
      <c r="F199" s="19">
        <v>0</v>
      </c>
      <c r="G199" s="1">
        <f t="shared" si="3"/>
        <v>1</v>
      </c>
      <c r="H199" s="8"/>
      <c r="I199" s="8"/>
      <c r="J199" s="8"/>
      <c r="K199" s="8"/>
      <c r="L199" s="8"/>
      <c r="M199" s="8"/>
      <c r="N199" s="8"/>
      <c r="O199" s="8"/>
      <c r="P199" s="8"/>
      <c r="Q199" s="8"/>
      <c r="R199" s="8"/>
      <c r="S199" s="8"/>
      <c r="U199" s="4">
        <v>1</v>
      </c>
      <c r="X199" s="7"/>
    </row>
    <row r="200" spans="1:24" ht="51" x14ac:dyDescent="0.25">
      <c r="A200" s="8" t="s">
        <v>288</v>
      </c>
      <c r="B200" s="8"/>
      <c r="C200" s="8"/>
      <c r="D200" s="8" t="s">
        <v>540</v>
      </c>
      <c r="E200" s="8" t="s">
        <v>539</v>
      </c>
      <c r="F200" s="19" t="s">
        <v>538</v>
      </c>
      <c r="G200" s="1">
        <f t="shared" si="3"/>
        <v>2</v>
      </c>
      <c r="H200" s="8"/>
      <c r="I200" s="8"/>
      <c r="J200" s="8"/>
      <c r="K200" s="8"/>
      <c r="L200" s="8"/>
      <c r="M200" s="8"/>
      <c r="N200" s="8"/>
      <c r="O200" s="8"/>
      <c r="P200" s="8"/>
      <c r="Q200" s="8"/>
      <c r="R200" s="8"/>
      <c r="S200" s="8"/>
      <c r="U200" s="4">
        <v>1</v>
      </c>
      <c r="V200" s="4">
        <v>1</v>
      </c>
      <c r="X200" s="7"/>
    </row>
    <row r="201" spans="1:24" ht="45" x14ac:dyDescent="0.25">
      <c r="A201" s="5" t="s">
        <v>168</v>
      </c>
      <c r="B201" s="5"/>
      <c r="C201" s="5"/>
      <c r="D201" s="5" t="s">
        <v>540</v>
      </c>
      <c r="E201" s="5" t="s">
        <v>539</v>
      </c>
      <c r="F201" s="20" t="s">
        <v>538</v>
      </c>
      <c r="G201" s="1">
        <f t="shared" si="3"/>
        <v>1</v>
      </c>
      <c r="H201" s="10"/>
      <c r="I201" s="10"/>
      <c r="J201" s="10"/>
      <c r="K201" s="10"/>
      <c r="L201" s="10"/>
      <c r="M201" s="10"/>
      <c r="N201" s="10">
        <v>1</v>
      </c>
      <c r="O201" s="10"/>
      <c r="P201" s="10"/>
      <c r="Q201" s="10"/>
      <c r="R201" s="10"/>
      <c r="S201" s="10"/>
      <c r="T201" s="11"/>
    </row>
    <row r="202" spans="1:24" ht="45" x14ac:dyDescent="0.25">
      <c r="A202" s="1" t="s">
        <v>22</v>
      </c>
      <c r="B202" s="1"/>
      <c r="C202" s="1"/>
      <c r="D202" s="13" t="s">
        <v>540</v>
      </c>
      <c r="E202" s="1" t="s">
        <v>539</v>
      </c>
      <c r="F202" s="18" t="s">
        <v>538</v>
      </c>
      <c r="G202" s="1">
        <f t="shared" si="3"/>
        <v>2</v>
      </c>
      <c r="L202" s="4">
        <v>1</v>
      </c>
      <c r="X202" s="4">
        <v>1</v>
      </c>
    </row>
    <row r="203" spans="1:24" ht="30" x14ac:dyDescent="0.25">
      <c r="A203" s="1" t="s">
        <v>34</v>
      </c>
      <c r="B203" s="1"/>
      <c r="C203" s="1"/>
      <c r="D203" s="13" t="s">
        <v>540</v>
      </c>
      <c r="E203" s="1" t="s">
        <v>539</v>
      </c>
      <c r="F203" s="18" t="s">
        <v>538</v>
      </c>
      <c r="G203" s="1">
        <f t="shared" si="3"/>
        <v>2</v>
      </c>
      <c r="L203" s="4">
        <v>1</v>
      </c>
      <c r="X203" s="4">
        <v>1</v>
      </c>
    </row>
    <row r="204" spans="1:24" ht="45" x14ac:dyDescent="0.25">
      <c r="A204" s="1" t="s">
        <v>27</v>
      </c>
      <c r="B204" s="1"/>
      <c r="C204" s="1"/>
      <c r="D204" s="13" t="s">
        <v>540</v>
      </c>
      <c r="E204" s="1" t="s">
        <v>539</v>
      </c>
      <c r="F204" s="18" t="s">
        <v>538</v>
      </c>
      <c r="G204" s="1">
        <f t="shared" si="3"/>
        <v>1</v>
      </c>
      <c r="L204" s="4">
        <v>1</v>
      </c>
    </row>
    <row r="205" spans="1:24" ht="45" x14ac:dyDescent="0.25">
      <c r="A205" s="1" t="s">
        <v>26</v>
      </c>
      <c r="B205" s="1"/>
      <c r="C205" s="1"/>
      <c r="D205" s="13" t="s">
        <v>540</v>
      </c>
      <c r="E205" s="1" t="s">
        <v>539</v>
      </c>
      <c r="F205" s="18" t="s">
        <v>538</v>
      </c>
      <c r="G205" s="1">
        <f t="shared" si="3"/>
        <v>1</v>
      </c>
      <c r="L205" s="4">
        <v>1</v>
      </c>
    </row>
    <row r="206" spans="1:24" ht="25.5" x14ac:dyDescent="0.25">
      <c r="A206" s="8" t="s">
        <v>289</v>
      </c>
      <c r="B206" s="8"/>
      <c r="C206" s="8"/>
      <c r="D206" s="13" t="s">
        <v>540</v>
      </c>
      <c r="E206" s="1" t="s">
        <v>539</v>
      </c>
      <c r="F206" s="19" t="s">
        <v>538</v>
      </c>
      <c r="G206" s="1">
        <f t="shared" si="3"/>
        <v>1</v>
      </c>
      <c r="H206" s="8"/>
      <c r="I206" s="8"/>
      <c r="J206" s="8"/>
      <c r="K206" s="8"/>
      <c r="L206" s="8"/>
      <c r="M206" s="8"/>
      <c r="N206" s="8"/>
      <c r="O206" s="8"/>
      <c r="P206" s="8"/>
      <c r="Q206" s="8"/>
      <c r="R206" s="8"/>
      <c r="S206" s="8"/>
      <c r="X206" s="7">
        <v>1</v>
      </c>
    </row>
    <row r="207" spans="1:24" ht="25.5" x14ac:dyDescent="0.25">
      <c r="A207" s="8" t="s">
        <v>290</v>
      </c>
      <c r="B207" s="8"/>
      <c r="C207" s="8"/>
      <c r="D207" s="13" t="s">
        <v>540</v>
      </c>
      <c r="E207" s="1" t="s">
        <v>539</v>
      </c>
      <c r="F207" s="19" t="s">
        <v>538</v>
      </c>
      <c r="G207" s="1">
        <f t="shared" si="3"/>
        <v>1</v>
      </c>
      <c r="H207" s="8"/>
      <c r="I207" s="8"/>
      <c r="J207" s="8"/>
      <c r="K207" s="8"/>
      <c r="L207" s="8"/>
      <c r="M207" s="8"/>
      <c r="N207" s="8"/>
      <c r="O207" s="8"/>
      <c r="P207" s="8"/>
      <c r="Q207" s="8"/>
      <c r="R207" s="8"/>
      <c r="S207" s="8"/>
      <c r="X207" s="7">
        <v>1</v>
      </c>
    </row>
    <row r="208" spans="1:24" ht="25.5" x14ac:dyDescent="0.25">
      <c r="A208" s="8" t="s">
        <v>291</v>
      </c>
      <c r="B208" s="8"/>
      <c r="C208" s="8"/>
      <c r="D208" s="8" t="s">
        <v>540</v>
      </c>
      <c r="E208" s="8" t="s">
        <v>539</v>
      </c>
      <c r="F208" s="19" t="s">
        <v>538</v>
      </c>
      <c r="G208" s="1">
        <f t="shared" si="3"/>
        <v>1</v>
      </c>
      <c r="H208" s="8"/>
      <c r="I208" s="8"/>
      <c r="J208" s="8"/>
      <c r="K208" s="8"/>
      <c r="L208" s="8"/>
      <c r="M208" s="8"/>
      <c r="N208" s="8"/>
      <c r="O208" s="8"/>
      <c r="P208" s="8"/>
      <c r="Q208" s="8"/>
      <c r="R208" s="8"/>
      <c r="S208" s="8"/>
      <c r="X208" s="7">
        <v>1</v>
      </c>
    </row>
    <row r="209" spans="1:24" ht="45" x14ac:dyDescent="0.25">
      <c r="A209" s="1" t="s">
        <v>49</v>
      </c>
      <c r="B209" s="1"/>
      <c r="C209" s="1"/>
      <c r="D209" s="13" t="s">
        <v>455</v>
      </c>
      <c r="E209" s="1"/>
      <c r="F209" s="18"/>
      <c r="G209" s="1">
        <f t="shared" si="3"/>
        <v>2</v>
      </c>
      <c r="M209" s="4">
        <v>1</v>
      </c>
      <c r="U209" s="4">
        <v>1</v>
      </c>
    </row>
    <row r="210" spans="1:24" ht="45" x14ac:dyDescent="0.25">
      <c r="A210" s="4" t="s">
        <v>2</v>
      </c>
      <c r="D210" s="14" t="s">
        <v>383</v>
      </c>
      <c r="G210" s="1">
        <f t="shared" si="3"/>
        <v>3</v>
      </c>
      <c r="H210" s="4">
        <v>1</v>
      </c>
      <c r="I210" s="4">
        <v>1</v>
      </c>
      <c r="U210" s="4">
        <v>1</v>
      </c>
    </row>
    <row r="211" spans="1:24" ht="204" x14ac:dyDescent="0.25">
      <c r="A211" s="8" t="s">
        <v>292</v>
      </c>
      <c r="B211" s="8" t="s">
        <v>456</v>
      </c>
      <c r="C211" s="8"/>
      <c r="D211" s="14"/>
      <c r="E211" s="8" t="s">
        <v>450</v>
      </c>
      <c r="F211" s="19"/>
      <c r="G211" s="1">
        <f t="shared" si="3"/>
        <v>2</v>
      </c>
      <c r="H211" s="8"/>
      <c r="I211" s="8"/>
      <c r="J211" s="8"/>
      <c r="K211" s="8"/>
      <c r="L211" s="8"/>
      <c r="M211" s="8"/>
      <c r="N211" s="8"/>
      <c r="O211" s="8"/>
      <c r="P211" s="8"/>
      <c r="Q211" s="8"/>
      <c r="R211" s="8"/>
      <c r="S211" s="8"/>
      <c r="U211" s="4">
        <v>1</v>
      </c>
      <c r="V211" s="4">
        <v>1</v>
      </c>
      <c r="X211" s="7"/>
    </row>
    <row r="212" spans="1:24" ht="45" x14ac:dyDescent="0.25">
      <c r="A212" s="1" t="s">
        <v>98</v>
      </c>
      <c r="B212" s="1"/>
      <c r="C212" s="1"/>
      <c r="D212" s="13" t="s">
        <v>384</v>
      </c>
      <c r="E212" s="1" t="s">
        <v>385</v>
      </c>
      <c r="F212" s="18"/>
      <c r="G212" s="1">
        <f t="shared" si="3"/>
        <v>6</v>
      </c>
      <c r="N212" s="4">
        <v>1</v>
      </c>
      <c r="O212" s="4">
        <v>1</v>
      </c>
      <c r="Q212" s="4">
        <v>1</v>
      </c>
      <c r="S212" s="4">
        <v>1</v>
      </c>
      <c r="U212" s="4">
        <v>1</v>
      </c>
      <c r="V212" s="4">
        <v>1</v>
      </c>
    </row>
    <row r="213" spans="1:24" ht="30" x14ac:dyDescent="0.25">
      <c r="A213" s="1" t="s">
        <v>5</v>
      </c>
      <c r="B213" s="1"/>
      <c r="C213" s="1"/>
      <c r="D213" s="13" t="s">
        <v>457</v>
      </c>
      <c r="E213" s="1" t="s">
        <v>458</v>
      </c>
      <c r="F213" s="18"/>
      <c r="G213" s="1">
        <f t="shared" si="3"/>
        <v>2</v>
      </c>
      <c r="I213" s="4">
        <v>1</v>
      </c>
      <c r="J213" s="4">
        <v>1</v>
      </c>
    </row>
    <row r="214" spans="1:24" ht="45" x14ac:dyDescent="0.25">
      <c r="A214" s="1" t="s">
        <v>73</v>
      </c>
      <c r="B214" s="1"/>
      <c r="C214" s="1"/>
      <c r="D214" s="13" t="s">
        <v>540</v>
      </c>
      <c r="E214" s="1" t="s">
        <v>539</v>
      </c>
      <c r="F214" s="18" t="s">
        <v>538</v>
      </c>
      <c r="G214" s="1">
        <f t="shared" si="3"/>
        <v>1</v>
      </c>
      <c r="N214" s="4">
        <v>1</v>
      </c>
    </row>
    <row r="215" spans="1:24" ht="38.25" x14ac:dyDescent="0.25">
      <c r="A215" s="8" t="s">
        <v>293</v>
      </c>
      <c r="B215" s="8"/>
      <c r="C215" s="8"/>
      <c r="D215" s="8" t="s">
        <v>459</v>
      </c>
      <c r="E215" s="8"/>
      <c r="F215" s="19"/>
      <c r="G215" s="1">
        <f t="shared" si="3"/>
        <v>1</v>
      </c>
      <c r="H215" s="8"/>
      <c r="I215" s="8"/>
      <c r="J215" s="8"/>
      <c r="K215" s="8"/>
      <c r="L215" s="8"/>
      <c r="M215" s="8"/>
      <c r="N215" s="8"/>
      <c r="O215" s="8"/>
      <c r="P215" s="8"/>
      <c r="Q215" s="8"/>
      <c r="R215" s="8"/>
      <c r="S215" s="8"/>
      <c r="X215" s="7">
        <v>1</v>
      </c>
    </row>
    <row r="216" spans="1:24" ht="30" x14ac:dyDescent="0.25">
      <c r="A216" s="1" t="s">
        <v>7</v>
      </c>
      <c r="B216" s="1"/>
      <c r="C216" s="1"/>
      <c r="D216" s="13" t="s">
        <v>540</v>
      </c>
      <c r="E216" s="1" t="s">
        <v>539</v>
      </c>
      <c r="F216" s="18" t="s">
        <v>538</v>
      </c>
      <c r="G216" s="1">
        <f t="shared" si="3"/>
        <v>2</v>
      </c>
      <c r="I216" s="4">
        <v>1</v>
      </c>
      <c r="Q216" s="4">
        <v>1</v>
      </c>
    </row>
    <row r="217" spans="1:24" ht="25.5" x14ac:dyDescent="0.25">
      <c r="A217" s="8" t="s">
        <v>294</v>
      </c>
      <c r="B217" s="8"/>
      <c r="C217" s="8"/>
      <c r="D217" s="13" t="s">
        <v>540</v>
      </c>
      <c r="E217" s="1" t="s">
        <v>539</v>
      </c>
      <c r="F217" s="19" t="s">
        <v>538</v>
      </c>
      <c r="G217" s="1">
        <f t="shared" si="3"/>
        <v>1</v>
      </c>
      <c r="H217" s="8"/>
      <c r="I217" s="8"/>
      <c r="J217" s="8"/>
      <c r="K217" s="8"/>
      <c r="L217" s="8"/>
      <c r="M217" s="8"/>
      <c r="N217" s="8"/>
      <c r="O217" s="8"/>
      <c r="P217" s="8"/>
      <c r="Q217" s="8"/>
      <c r="R217" s="8"/>
      <c r="S217" s="8"/>
      <c r="U217" s="4">
        <v>1</v>
      </c>
      <c r="X217" s="7"/>
    </row>
    <row r="218" spans="1:24" ht="25.5" x14ac:dyDescent="0.25">
      <c r="A218" s="8" t="s">
        <v>295</v>
      </c>
      <c r="B218" s="8"/>
      <c r="C218" s="8"/>
      <c r="D218" s="13" t="s">
        <v>540</v>
      </c>
      <c r="E218" s="1" t="s">
        <v>539</v>
      </c>
      <c r="F218" s="19" t="s">
        <v>538</v>
      </c>
      <c r="G218" s="1">
        <f t="shared" si="3"/>
        <v>1</v>
      </c>
      <c r="H218" s="8"/>
      <c r="I218" s="8"/>
      <c r="J218" s="8"/>
      <c r="K218" s="8"/>
      <c r="L218" s="8"/>
      <c r="M218" s="8"/>
      <c r="N218" s="8"/>
      <c r="O218" s="8"/>
      <c r="P218" s="8"/>
      <c r="Q218" s="8"/>
      <c r="R218" s="8"/>
      <c r="S218" s="8"/>
      <c r="U218" s="4">
        <v>1</v>
      </c>
      <c r="X218" s="7"/>
    </row>
    <row r="219" spans="1:24" ht="60" x14ac:dyDescent="0.25">
      <c r="A219" s="1" t="s">
        <v>52</v>
      </c>
      <c r="B219" s="1"/>
      <c r="C219" s="1"/>
      <c r="D219" s="13" t="s">
        <v>540</v>
      </c>
      <c r="E219" s="1" t="s">
        <v>539</v>
      </c>
      <c r="F219" s="18" t="s">
        <v>538</v>
      </c>
      <c r="G219" s="1">
        <f t="shared" si="3"/>
        <v>3</v>
      </c>
      <c r="M219" s="4">
        <v>1</v>
      </c>
      <c r="N219" s="4">
        <v>1</v>
      </c>
      <c r="S219" s="4">
        <v>1</v>
      </c>
    </row>
    <row r="220" spans="1:24" ht="25.5" x14ac:dyDescent="0.25">
      <c r="A220" s="8" t="s">
        <v>296</v>
      </c>
      <c r="B220" s="8"/>
      <c r="C220" s="8"/>
      <c r="D220" s="13" t="s">
        <v>540</v>
      </c>
      <c r="E220" s="1" t="s">
        <v>539</v>
      </c>
      <c r="F220" s="19" t="s">
        <v>538</v>
      </c>
      <c r="G220" s="1">
        <f t="shared" si="3"/>
        <v>1</v>
      </c>
      <c r="H220" s="8"/>
      <c r="I220" s="8"/>
      <c r="J220" s="8"/>
      <c r="K220" s="8"/>
      <c r="L220" s="8"/>
      <c r="M220" s="8"/>
      <c r="N220" s="8"/>
      <c r="O220" s="8"/>
      <c r="P220" s="8"/>
      <c r="Q220" s="8"/>
      <c r="R220" s="8"/>
      <c r="S220" s="8"/>
      <c r="U220" s="4">
        <v>1</v>
      </c>
      <c r="X220" s="7"/>
    </row>
    <row r="221" spans="1:24" ht="38.25" x14ac:dyDescent="0.25">
      <c r="A221" s="8" t="s">
        <v>297</v>
      </c>
      <c r="B221" s="8"/>
      <c r="C221" s="8"/>
      <c r="D221" s="13" t="s">
        <v>540</v>
      </c>
      <c r="E221" s="1" t="s">
        <v>539</v>
      </c>
      <c r="F221" s="19" t="s">
        <v>538</v>
      </c>
      <c r="G221" s="1">
        <f t="shared" si="3"/>
        <v>1</v>
      </c>
      <c r="H221" s="8"/>
      <c r="I221" s="8"/>
      <c r="J221" s="8"/>
      <c r="K221" s="8"/>
      <c r="L221" s="8"/>
      <c r="M221" s="8"/>
      <c r="N221" s="8"/>
      <c r="O221" s="8"/>
      <c r="P221" s="8"/>
      <c r="Q221" s="8"/>
      <c r="R221" s="8"/>
      <c r="S221" s="8"/>
      <c r="X221" s="7">
        <v>1</v>
      </c>
    </row>
    <row r="222" spans="1:24" ht="38.25" x14ac:dyDescent="0.25">
      <c r="A222" s="8" t="s">
        <v>298</v>
      </c>
      <c r="B222" s="8"/>
      <c r="C222" s="8"/>
      <c r="D222" s="13" t="s">
        <v>540</v>
      </c>
      <c r="E222" s="1" t="s">
        <v>539</v>
      </c>
      <c r="F222" s="19" t="s">
        <v>538</v>
      </c>
      <c r="G222" s="1">
        <f t="shared" si="3"/>
        <v>1</v>
      </c>
      <c r="H222" s="8"/>
      <c r="I222" s="8"/>
      <c r="J222" s="8"/>
      <c r="K222" s="8"/>
      <c r="L222" s="8"/>
      <c r="M222" s="8"/>
      <c r="N222" s="8"/>
      <c r="O222" s="8"/>
      <c r="P222" s="8"/>
      <c r="Q222" s="8"/>
      <c r="R222" s="8"/>
      <c r="S222" s="8"/>
      <c r="X222" s="7">
        <v>1</v>
      </c>
    </row>
    <row r="223" spans="1:24" ht="38.25" x14ac:dyDescent="0.25">
      <c r="A223" s="8" t="s">
        <v>299</v>
      </c>
      <c r="B223" s="8"/>
      <c r="C223" s="8"/>
      <c r="D223" s="8" t="s">
        <v>460</v>
      </c>
      <c r="E223" s="8"/>
      <c r="F223" s="19"/>
      <c r="G223" s="1">
        <f t="shared" si="3"/>
        <v>1</v>
      </c>
      <c r="H223" s="8"/>
      <c r="I223" s="8"/>
      <c r="J223" s="8"/>
      <c r="K223" s="8"/>
      <c r="L223" s="8"/>
      <c r="M223" s="8"/>
      <c r="N223" s="8"/>
      <c r="O223" s="8"/>
      <c r="P223" s="8"/>
      <c r="Q223" s="8"/>
      <c r="R223" s="8"/>
      <c r="S223" s="8"/>
      <c r="U223" s="4">
        <v>1</v>
      </c>
      <c r="X223" s="7"/>
    </row>
    <row r="224" spans="1:24" ht="30" x14ac:dyDescent="0.25">
      <c r="A224" s="1" t="s">
        <v>100</v>
      </c>
      <c r="B224" s="1"/>
      <c r="C224" s="1"/>
      <c r="D224" s="13" t="s">
        <v>540</v>
      </c>
      <c r="E224" s="1" t="s">
        <v>539</v>
      </c>
      <c r="F224" s="18" t="s">
        <v>538</v>
      </c>
      <c r="G224" s="1">
        <f t="shared" si="3"/>
        <v>4</v>
      </c>
      <c r="P224" s="4">
        <v>1</v>
      </c>
      <c r="Q224" s="4">
        <v>1</v>
      </c>
      <c r="S224" s="4">
        <v>1</v>
      </c>
      <c r="V224" s="4">
        <v>1</v>
      </c>
    </row>
    <row r="225" spans="1:24" ht="375" x14ac:dyDescent="0.25">
      <c r="A225" s="5" t="s">
        <v>149</v>
      </c>
      <c r="B225" s="5" t="s">
        <v>461</v>
      </c>
      <c r="C225" s="5"/>
      <c r="D225" s="14"/>
      <c r="E225" s="5" t="s">
        <v>441</v>
      </c>
      <c r="F225" s="20"/>
      <c r="G225" s="1">
        <f t="shared" si="3"/>
        <v>1</v>
      </c>
      <c r="H225" s="10"/>
      <c r="I225" s="10"/>
      <c r="J225" s="10"/>
      <c r="K225" s="10"/>
      <c r="L225" s="10"/>
      <c r="M225" s="10"/>
      <c r="N225" s="10">
        <v>1</v>
      </c>
      <c r="O225" s="10"/>
      <c r="P225" s="10"/>
      <c r="Q225" s="10"/>
      <c r="R225" s="10"/>
      <c r="S225" s="10"/>
      <c r="T225" s="11"/>
    </row>
    <row r="226" spans="1:24" ht="38.25" x14ac:dyDescent="0.25">
      <c r="A226" s="8" t="s">
        <v>300</v>
      </c>
      <c r="B226" s="8"/>
      <c r="C226" s="8"/>
      <c r="D226" s="13" t="s">
        <v>540</v>
      </c>
      <c r="E226" s="1" t="s">
        <v>539</v>
      </c>
      <c r="F226" s="19" t="s">
        <v>538</v>
      </c>
      <c r="G226" s="1">
        <f t="shared" si="3"/>
        <v>1</v>
      </c>
      <c r="H226" s="8"/>
      <c r="I226" s="8"/>
      <c r="J226" s="8"/>
      <c r="K226" s="8"/>
      <c r="L226" s="8"/>
      <c r="M226" s="8"/>
      <c r="N226" s="8"/>
      <c r="O226" s="8"/>
      <c r="P226" s="8"/>
      <c r="Q226" s="8"/>
      <c r="R226" s="8"/>
      <c r="S226" s="8"/>
      <c r="V226" s="4">
        <v>1</v>
      </c>
      <c r="X226" s="7"/>
    </row>
    <row r="227" spans="1:24" ht="45" x14ac:dyDescent="0.25">
      <c r="A227" s="1" t="s">
        <v>96</v>
      </c>
      <c r="B227" s="1"/>
      <c r="C227" s="1"/>
      <c r="D227" s="13" t="s">
        <v>540</v>
      </c>
      <c r="E227" s="1" t="s">
        <v>539</v>
      </c>
      <c r="F227" s="18" t="s">
        <v>538</v>
      </c>
      <c r="G227" s="1">
        <f t="shared" si="3"/>
        <v>1</v>
      </c>
      <c r="Q227" s="4">
        <v>1</v>
      </c>
    </row>
    <row r="228" spans="1:24" ht="38.25" x14ac:dyDescent="0.25">
      <c r="A228" s="8" t="s">
        <v>301</v>
      </c>
      <c r="B228" s="8"/>
      <c r="C228" s="8"/>
      <c r="D228" s="13" t="s">
        <v>540</v>
      </c>
      <c r="E228" s="1" t="s">
        <v>539</v>
      </c>
      <c r="F228" s="19" t="s">
        <v>538</v>
      </c>
      <c r="G228" s="1">
        <f t="shared" si="3"/>
        <v>1</v>
      </c>
      <c r="H228" s="8"/>
      <c r="I228" s="8"/>
      <c r="J228" s="8"/>
      <c r="K228" s="8"/>
      <c r="L228" s="8"/>
      <c r="M228" s="8"/>
      <c r="N228" s="8"/>
      <c r="O228" s="8"/>
      <c r="P228" s="8"/>
      <c r="Q228" s="8"/>
      <c r="R228" s="8"/>
      <c r="S228" s="8"/>
      <c r="V228" s="4">
        <v>1</v>
      </c>
      <c r="X228" s="7"/>
    </row>
    <row r="229" spans="1:24" ht="267.75" x14ac:dyDescent="0.25">
      <c r="A229" s="8" t="s">
        <v>302</v>
      </c>
      <c r="B229" s="8" t="s">
        <v>462</v>
      </c>
      <c r="C229" s="8"/>
      <c r="D229" s="14"/>
      <c r="E229" s="8" t="s">
        <v>441</v>
      </c>
      <c r="F229" s="19"/>
      <c r="G229" s="1">
        <f t="shared" si="3"/>
        <v>1</v>
      </c>
      <c r="H229" s="8"/>
      <c r="I229" s="8"/>
      <c r="J229" s="8"/>
      <c r="K229" s="8"/>
      <c r="L229" s="8"/>
      <c r="M229" s="8"/>
      <c r="N229" s="8"/>
      <c r="O229" s="8"/>
      <c r="P229" s="8"/>
      <c r="Q229" s="8"/>
      <c r="R229" s="8"/>
      <c r="S229" s="8"/>
      <c r="U229" s="4">
        <v>1</v>
      </c>
      <c r="X229" s="7"/>
    </row>
    <row r="230" spans="1:24" ht="178.5" x14ac:dyDescent="0.25">
      <c r="A230" s="8" t="s">
        <v>303</v>
      </c>
      <c r="B230" s="8" t="s">
        <v>463</v>
      </c>
      <c r="C230" s="8"/>
      <c r="D230" s="14"/>
      <c r="E230" s="8" t="s">
        <v>450</v>
      </c>
      <c r="F230" s="19"/>
      <c r="G230" s="1">
        <f t="shared" si="3"/>
        <v>1</v>
      </c>
      <c r="H230" s="8"/>
      <c r="I230" s="8"/>
      <c r="J230" s="8"/>
      <c r="K230" s="8"/>
      <c r="L230" s="8"/>
      <c r="M230" s="8"/>
      <c r="N230" s="8"/>
      <c r="O230" s="8"/>
      <c r="P230" s="8"/>
      <c r="Q230" s="8"/>
      <c r="R230" s="8"/>
      <c r="S230" s="8"/>
      <c r="U230" s="4">
        <v>1</v>
      </c>
      <c r="X230" s="7"/>
    </row>
    <row r="231" spans="1:24" ht="38.25" x14ac:dyDescent="0.25">
      <c r="A231" s="8" t="s">
        <v>304</v>
      </c>
      <c r="B231" s="8"/>
      <c r="C231" s="8"/>
      <c r="D231" s="8" t="s">
        <v>540</v>
      </c>
      <c r="E231" s="8" t="s">
        <v>539</v>
      </c>
      <c r="F231" s="19" t="s">
        <v>538</v>
      </c>
      <c r="G231" s="1">
        <f t="shared" si="3"/>
        <v>2</v>
      </c>
      <c r="H231" s="8"/>
      <c r="I231" s="8"/>
      <c r="J231" s="8"/>
      <c r="K231" s="8"/>
      <c r="L231" s="8"/>
      <c r="M231" s="8"/>
      <c r="N231" s="8"/>
      <c r="O231" s="8"/>
      <c r="P231" s="8"/>
      <c r="Q231" s="8"/>
      <c r="R231" s="8"/>
      <c r="S231" s="8"/>
      <c r="U231" s="4">
        <v>1</v>
      </c>
      <c r="V231" s="4">
        <v>1</v>
      </c>
      <c r="X231" s="7"/>
    </row>
    <row r="232" spans="1:24" ht="25.5" x14ac:dyDescent="0.25">
      <c r="A232" s="8" t="s">
        <v>305</v>
      </c>
      <c r="B232" s="8"/>
      <c r="C232" s="8"/>
      <c r="D232" s="8" t="s">
        <v>540</v>
      </c>
      <c r="E232" s="8" t="s">
        <v>539</v>
      </c>
      <c r="F232" s="19" t="s">
        <v>538</v>
      </c>
      <c r="G232" s="1">
        <f t="shared" si="3"/>
        <v>2</v>
      </c>
      <c r="H232" s="8"/>
      <c r="I232" s="8"/>
      <c r="J232" s="8"/>
      <c r="K232" s="8"/>
      <c r="L232" s="8"/>
      <c r="M232" s="8"/>
      <c r="N232" s="8"/>
      <c r="O232" s="8"/>
      <c r="P232" s="8"/>
      <c r="Q232" s="8"/>
      <c r="R232" s="8"/>
      <c r="S232" s="8"/>
      <c r="U232" s="4">
        <v>1</v>
      </c>
      <c r="V232" s="4">
        <v>1</v>
      </c>
      <c r="X232" s="7"/>
    </row>
    <row r="233" spans="1:24" ht="45" x14ac:dyDescent="0.25">
      <c r="A233" s="1" t="s">
        <v>103</v>
      </c>
      <c r="B233" s="1"/>
      <c r="C233" s="1"/>
      <c r="D233" s="15" t="s">
        <v>541</v>
      </c>
      <c r="E233" s="4" t="s">
        <v>543</v>
      </c>
      <c r="F233" s="18"/>
      <c r="G233" s="1">
        <f t="shared" si="3"/>
        <v>1</v>
      </c>
      <c r="Q233" s="4">
        <v>1</v>
      </c>
    </row>
    <row r="234" spans="1:24" ht="45" x14ac:dyDescent="0.25">
      <c r="A234" s="1" t="s">
        <v>38</v>
      </c>
      <c r="B234" s="1"/>
      <c r="C234" s="1"/>
      <c r="D234" s="13" t="s">
        <v>540</v>
      </c>
      <c r="E234" s="1" t="s">
        <v>539</v>
      </c>
      <c r="F234" s="18" t="s">
        <v>538</v>
      </c>
      <c r="G234" s="1">
        <f t="shared" si="3"/>
        <v>1</v>
      </c>
      <c r="L234" s="4">
        <v>1</v>
      </c>
    </row>
    <row r="235" spans="1:24" ht="135" x14ac:dyDescent="0.25">
      <c r="A235" s="1" t="s">
        <v>99</v>
      </c>
      <c r="B235" s="1" t="s">
        <v>519</v>
      </c>
      <c r="C235" s="1" t="s">
        <v>518</v>
      </c>
      <c r="D235" s="13" t="s">
        <v>464</v>
      </c>
      <c r="E235" s="1"/>
      <c r="F235" s="18"/>
      <c r="G235" s="1">
        <f t="shared" si="3"/>
        <v>1</v>
      </c>
      <c r="Q235" s="4">
        <v>1</v>
      </c>
    </row>
    <row r="236" spans="1:24" ht="38.25" x14ac:dyDescent="0.25">
      <c r="A236" s="8" t="s">
        <v>306</v>
      </c>
      <c r="B236" s="8"/>
      <c r="C236" s="8"/>
      <c r="D236" s="13" t="s">
        <v>540</v>
      </c>
      <c r="E236" s="1" t="s">
        <v>539</v>
      </c>
      <c r="F236" s="19" t="s">
        <v>538</v>
      </c>
      <c r="G236" s="1">
        <f t="shared" si="3"/>
        <v>1</v>
      </c>
      <c r="H236" s="8"/>
      <c r="I236" s="8"/>
      <c r="J236" s="8"/>
      <c r="K236" s="8"/>
      <c r="L236" s="8"/>
      <c r="M236" s="8"/>
      <c r="N236" s="8"/>
      <c r="O236" s="8"/>
      <c r="P236" s="8"/>
      <c r="Q236" s="8"/>
      <c r="R236" s="8"/>
      <c r="S236" s="8"/>
      <c r="U236" s="4">
        <v>1</v>
      </c>
      <c r="X236" s="7"/>
    </row>
    <row r="237" spans="1:24" ht="45" x14ac:dyDescent="0.25">
      <c r="A237" s="1" t="s">
        <v>115</v>
      </c>
      <c r="B237" s="1"/>
      <c r="C237" s="1"/>
      <c r="D237" s="13" t="s">
        <v>540</v>
      </c>
      <c r="E237" s="1" t="s">
        <v>539</v>
      </c>
      <c r="F237" s="18" t="s">
        <v>538</v>
      </c>
      <c r="G237" s="1">
        <f t="shared" si="3"/>
        <v>4</v>
      </c>
      <c r="Q237" s="4">
        <v>1</v>
      </c>
      <c r="S237" s="4">
        <v>1</v>
      </c>
      <c r="U237" s="4">
        <v>1</v>
      </c>
      <c r="V237" s="4">
        <v>1</v>
      </c>
    </row>
    <row r="238" spans="1:24" ht="38.25" x14ac:dyDescent="0.25">
      <c r="A238" s="8" t="s">
        <v>307</v>
      </c>
      <c r="B238" s="8"/>
      <c r="C238" s="8"/>
      <c r="D238" s="13" t="s">
        <v>540</v>
      </c>
      <c r="E238" s="1" t="s">
        <v>539</v>
      </c>
      <c r="F238" s="19" t="s">
        <v>538</v>
      </c>
      <c r="G238" s="1">
        <f t="shared" si="3"/>
        <v>1</v>
      </c>
      <c r="H238" s="8"/>
      <c r="I238" s="8"/>
      <c r="J238" s="8"/>
      <c r="K238" s="8"/>
      <c r="L238" s="8"/>
      <c r="M238" s="8"/>
      <c r="N238" s="8"/>
      <c r="O238" s="8"/>
      <c r="P238" s="8"/>
      <c r="Q238" s="8"/>
      <c r="R238" s="8"/>
      <c r="S238" s="8"/>
      <c r="U238" s="4">
        <v>1</v>
      </c>
      <c r="X238" s="7"/>
    </row>
    <row r="239" spans="1:24" ht="51" x14ac:dyDescent="0.25">
      <c r="A239" s="8" t="s">
        <v>308</v>
      </c>
      <c r="B239" s="8"/>
      <c r="C239" s="8"/>
      <c r="D239" s="8" t="s">
        <v>540</v>
      </c>
      <c r="E239" s="8" t="s">
        <v>539</v>
      </c>
      <c r="F239" s="19" t="s">
        <v>538</v>
      </c>
      <c r="G239" s="1">
        <f t="shared" si="3"/>
        <v>2</v>
      </c>
      <c r="H239" s="8"/>
      <c r="I239" s="8"/>
      <c r="J239" s="8"/>
      <c r="K239" s="8"/>
      <c r="L239" s="8"/>
      <c r="M239" s="8"/>
      <c r="N239" s="8"/>
      <c r="O239" s="8"/>
      <c r="P239" s="8"/>
      <c r="Q239" s="8"/>
      <c r="R239" s="8"/>
      <c r="S239" s="8"/>
      <c r="U239" s="4">
        <v>1</v>
      </c>
      <c r="V239" s="4">
        <v>1</v>
      </c>
      <c r="X239" s="7"/>
    </row>
    <row r="240" spans="1:24" ht="38.25" x14ac:dyDescent="0.25">
      <c r="A240" s="8" t="s">
        <v>309</v>
      </c>
      <c r="B240" s="8"/>
      <c r="C240" s="8"/>
      <c r="D240" s="8" t="s">
        <v>540</v>
      </c>
      <c r="E240" s="8" t="s">
        <v>539</v>
      </c>
      <c r="F240" s="19" t="s">
        <v>538</v>
      </c>
      <c r="G240" s="1">
        <f t="shared" si="3"/>
        <v>2</v>
      </c>
      <c r="H240" s="8"/>
      <c r="I240" s="8"/>
      <c r="J240" s="8"/>
      <c r="K240" s="8"/>
      <c r="L240" s="8"/>
      <c r="M240" s="8"/>
      <c r="N240" s="8"/>
      <c r="O240" s="8"/>
      <c r="P240" s="8"/>
      <c r="Q240" s="8"/>
      <c r="R240" s="8"/>
      <c r="S240" s="8"/>
      <c r="U240" s="4">
        <v>1</v>
      </c>
      <c r="V240" s="4">
        <v>1</v>
      </c>
      <c r="X240" s="7"/>
    </row>
    <row r="241" spans="1:24" ht="30" x14ac:dyDescent="0.25">
      <c r="A241" s="1" t="s">
        <v>31</v>
      </c>
      <c r="B241" s="1"/>
      <c r="C241" s="1"/>
      <c r="D241" s="13" t="s">
        <v>465</v>
      </c>
      <c r="E241" s="1" t="s">
        <v>466</v>
      </c>
      <c r="F241" s="18"/>
      <c r="G241" s="1">
        <f t="shared" si="3"/>
        <v>1</v>
      </c>
      <c r="L241" s="4">
        <v>1</v>
      </c>
    </row>
    <row r="242" spans="1:24" ht="30" x14ac:dyDescent="0.25">
      <c r="A242" s="1" t="s">
        <v>129</v>
      </c>
      <c r="B242" s="1"/>
      <c r="C242" s="1"/>
      <c r="D242" s="13" t="s">
        <v>467</v>
      </c>
      <c r="E242" s="1"/>
      <c r="F242" s="18"/>
      <c r="G242" s="1">
        <f t="shared" si="3"/>
        <v>1</v>
      </c>
      <c r="Q242" s="4">
        <v>1</v>
      </c>
    </row>
    <row r="243" spans="1:24" ht="216.75" x14ac:dyDescent="0.25">
      <c r="A243" s="8" t="s">
        <v>310</v>
      </c>
      <c r="B243" s="8" t="s">
        <v>468</v>
      </c>
      <c r="C243" s="8"/>
      <c r="D243" s="14"/>
      <c r="E243" s="8" t="s">
        <v>543</v>
      </c>
      <c r="F243" s="19"/>
      <c r="G243" s="1">
        <f t="shared" si="3"/>
        <v>1</v>
      </c>
      <c r="H243" s="8"/>
      <c r="I243" s="8"/>
      <c r="J243" s="8"/>
      <c r="K243" s="8"/>
      <c r="L243" s="8"/>
      <c r="M243" s="8"/>
      <c r="N243" s="8"/>
      <c r="O243" s="8"/>
      <c r="P243" s="8"/>
      <c r="Q243" s="8"/>
      <c r="R243" s="8"/>
      <c r="S243" s="8"/>
      <c r="U243" s="4">
        <v>1</v>
      </c>
      <c r="X243" s="7"/>
    </row>
    <row r="244" spans="1:24" ht="114.75" x14ac:dyDescent="0.25">
      <c r="A244" s="8" t="s">
        <v>311</v>
      </c>
      <c r="B244" s="8" t="s">
        <v>469</v>
      </c>
      <c r="C244" s="8"/>
      <c r="D244" s="14"/>
      <c r="E244" s="8" t="s">
        <v>399</v>
      </c>
      <c r="F244" s="19"/>
      <c r="G244" s="1">
        <f t="shared" si="3"/>
        <v>2</v>
      </c>
      <c r="H244" s="8"/>
      <c r="I244" s="8"/>
      <c r="J244" s="8"/>
      <c r="K244" s="8"/>
      <c r="L244" s="8"/>
      <c r="M244" s="8"/>
      <c r="N244" s="8"/>
      <c r="O244" s="8"/>
      <c r="P244" s="8"/>
      <c r="Q244" s="8"/>
      <c r="R244" s="8"/>
      <c r="S244" s="8"/>
      <c r="V244" s="4">
        <v>1</v>
      </c>
      <c r="X244" s="7">
        <v>1</v>
      </c>
    </row>
    <row r="245" spans="1:24" ht="38.25" x14ac:dyDescent="0.25">
      <c r="A245" s="8" t="s">
        <v>312</v>
      </c>
      <c r="B245" s="8"/>
      <c r="C245" s="8"/>
      <c r="D245" s="13" t="s">
        <v>540</v>
      </c>
      <c r="E245" s="1" t="s">
        <v>539</v>
      </c>
      <c r="F245" s="19" t="s">
        <v>538</v>
      </c>
      <c r="G245" s="1">
        <f t="shared" si="3"/>
        <v>1</v>
      </c>
      <c r="H245" s="8"/>
      <c r="I245" s="8"/>
      <c r="J245" s="8"/>
      <c r="K245" s="8"/>
      <c r="L245" s="8"/>
      <c r="M245" s="8"/>
      <c r="N245" s="8"/>
      <c r="O245" s="8"/>
      <c r="P245" s="8"/>
      <c r="Q245" s="8"/>
      <c r="R245" s="8"/>
      <c r="S245" s="8"/>
      <c r="X245" s="7">
        <v>1</v>
      </c>
    </row>
    <row r="246" spans="1:24" ht="30" x14ac:dyDescent="0.25">
      <c r="A246" s="1" t="s">
        <v>144</v>
      </c>
      <c r="B246" s="1"/>
      <c r="C246" s="1"/>
      <c r="D246" s="13" t="s">
        <v>540</v>
      </c>
      <c r="E246" s="1" t="s">
        <v>539</v>
      </c>
      <c r="F246" s="18" t="s">
        <v>538</v>
      </c>
      <c r="G246" s="1">
        <f t="shared" si="3"/>
        <v>1</v>
      </c>
      <c r="S246" s="4">
        <v>1</v>
      </c>
    </row>
    <row r="247" spans="1:24" ht="45" x14ac:dyDescent="0.25">
      <c r="A247" s="1" t="s">
        <v>135</v>
      </c>
      <c r="B247" s="1"/>
      <c r="C247" s="1"/>
      <c r="D247" s="13" t="s">
        <v>540</v>
      </c>
      <c r="E247" s="1" t="s">
        <v>539</v>
      </c>
      <c r="F247" s="18" t="s">
        <v>538</v>
      </c>
      <c r="G247" s="1">
        <f t="shared" si="3"/>
        <v>1</v>
      </c>
      <c r="Q247" s="4">
        <v>1</v>
      </c>
    </row>
    <row r="248" spans="1:24" ht="25.5" x14ac:dyDescent="0.25">
      <c r="A248" s="8" t="s">
        <v>313</v>
      </c>
      <c r="B248" s="8"/>
      <c r="C248" s="8"/>
      <c r="D248" s="13" t="s">
        <v>540</v>
      </c>
      <c r="E248" s="1" t="s">
        <v>539</v>
      </c>
      <c r="F248" s="19" t="s">
        <v>538</v>
      </c>
      <c r="G248" s="1">
        <f t="shared" si="3"/>
        <v>1</v>
      </c>
      <c r="H248" s="8"/>
      <c r="I248" s="8"/>
      <c r="J248" s="8"/>
      <c r="K248" s="8"/>
      <c r="L248" s="8"/>
      <c r="M248" s="8"/>
      <c r="N248" s="8"/>
      <c r="O248" s="8"/>
      <c r="P248" s="8"/>
      <c r="Q248" s="8"/>
      <c r="R248" s="8"/>
      <c r="S248" s="8"/>
      <c r="V248" s="4">
        <v>1</v>
      </c>
      <c r="X248" s="7"/>
    </row>
    <row r="249" spans="1:24" ht="60" x14ac:dyDescent="0.25">
      <c r="A249" s="5" t="s">
        <v>154</v>
      </c>
      <c r="B249" s="5"/>
      <c r="C249" s="5"/>
      <c r="D249" s="13" t="s">
        <v>540</v>
      </c>
      <c r="E249" s="1" t="s">
        <v>539</v>
      </c>
      <c r="F249" s="19" t="s">
        <v>538</v>
      </c>
      <c r="G249" s="1">
        <f t="shared" si="3"/>
        <v>2</v>
      </c>
      <c r="H249" s="10"/>
      <c r="I249" s="10">
        <v>1</v>
      </c>
      <c r="J249" s="10">
        <v>1</v>
      </c>
      <c r="K249" s="10"/>
      <c r="L249" s="10"/>
      <c r="M249" s="10"/>
      <c r="N249" s="10"/>
      <c r="O249" s="10"/>
      <c r="P249" s="10"/>
      <c r="Q249" s="10"/>
      <c r="R249" s="10"/>
      <c r="S249" s="10"/>
      <c r="T249" s="11"/>
    </row>
    <row r="250" spans="1:24" ht="45" x14ac:dyDescent="0.25">
      <c r="A250" s="5" t="s">
        <v>153</v>
      </c>
      <c r="B250" s="5"/>
      <c r="C250" s="5"/>
      <c r="D250" s="13" t="s">
        <v>540</v>
      </c>
      <c r="E250" s="1" t="s">
        <v>539</v>
      </c>
      <c r="F250" s="19" t="s">
        <v>538</v>
      </c>
      <c r="G250" s="1">
        <f t="shared" si="3"/>
        <v>1</v>
      </c>
      <c r="H250" s="10"/>
      <c r="I250" s="10">
        <v>1</v>
      </c>
      <c r="J250" s="10"/>
      <c r="K250" s="10"/>
      <c r="L250" s="10"/>
      <c r="M250" s="10"/>
      <c r="N250" s="10"/>
      <c r="O250" s="10"/>
      <c r="P250" s="10"/>
      <c r="Q250" s="10"/>
      <c r="R250" s="10"/>
      <c r="S250" s="10"/>
      <c r="T250" s="11"/>
    </row>
    <row r="251" spans="1:24" ht="60" x14ac:dyDescent="0.25">
      <c r="A251" s="1" t="s">
        <v>57</v>
      </c>
      <c r="B251" s="1"/>
      <c r="C251" s="1"/>
      <c r="D251" s="13" t="s">
        <v>540</v>
      </c>
      <c r="E251" s="1" t="s">
        <v>539</v>
      </c>
      <c r="F251" s="19" t="s">
        <v>538</v>
      </c>
      <c r="G251" s="1">
        <f t="shared" si="3"/>
        <v>1</v>
      </c>
      <c r="N251" s="4">
        <v>1</v>
      </c>
    </row>
    <row r="252" spans="1:24" ht="38.25" x14ac:dyDescent="0.25">
      <c r="A252" s="8" t="s">
        <v>314</v>
      </c>
      <c r="B252" s="8"/>
      <c r="C252" s="8"/>
      <c r="D252" s="13" t="s">
        <v>540</v>
      </c>
      <c r="E252" s="1" t="s">
        <v>539</v>
      </c>
      <c r="F252" s="19" t="s">
        <v>538</v>
      </c>
      <c r="G252" s="1">
        <f t="shared" si="3"/>
        <v>1</v>
      </c>
      <c r="H252" s="8"/>
      <c r="I252" s="8"/>
      <c r="J252" s="8"/>
      <c r="K252" s="8"/>
      <c r="L252" s="8"/>
      <c r="M252" s="8"/>
      <c r="N252" s="8"/>
      <c r="O252" s="8"/>
      <c r="P252" s="8"/>
      <c r="Q252" s="8"/>
      <c r="R252" s="8"/>
      <c r="S252" s="8"/>
      <c r="X252" s="7">
        <v>1</v>
      </c>
    </row>
    <row r="253" spans="1:24" ht="30" x14ac:dyDescent="0.25">
      <c r="A253" s="5" t="s">
        <v>163</v>
      </c>
      <c r="B253" s="5"/>
      <c r="C253" s="5"/>
      <c r="D253" s="5" t="s">
        <v>540</v>
      </c>
      <c r="E253" s="5" t="s">
        <v>539</v>
      </c>
      <c r="F253" s="20" t="s">
        <v>538</v>
      </c>
      <c r="G253" s="1">
        <f t="shared" si="3"/>
        <v>1</v>
      </c>
      <c r="H253" s="10"/>
      <c r="I253" s="10"/>
      <c r="J253" s="10"/>
      <c r="K253" s="10"/>
      <c r="L253" s="10"/>
      <c r="M253" s="10"/>
      <c r="N253" s="10">
        <v>1</v>
      </c>
      <c r="O253" s="10"/>
      <c r="P253" s="10"/>
      <c r="Q253" s="10"/>
      <c r="R253" s="10"/>
      <c r="S253" s="10"/>
      <c r="T253" s="11"/>
    </row>
    <row r="254" spans="1:24" ht="30" x14ac:dyDescent="0.25">
      <c r="A254" s="1" t="s">
        <v>23</v>
      </c>
      <c r="B254" s="1"/>
      <c r="C254" s="1"/>
      <c r="D254" s="13"/>
      <c r="E254" s="1"/>
      <c r="F254" s="18"/>
      <c r="G254" s="1">
        <f t="shared" si="3"/>
        <v>1</v>
      </c>
      <c r="L254" s="4">
        <v>1</v>
      </c>
    </row>
    <row r="255" spans="1:24" ht="38.25" x14ac:dyDescent="0.25">
      <c r="A255" s="8" t="s">
        <v>315</v>
      </c>
      <c r="B255" s="8"/>
      <c r="C255" s="8"/>
      <c r="D255" s="13" t="s">
        <v>540</v>
      </c>
      <c r="E255" s="1" t="s">
        <v>539</v>
      </c>
      <c r="F255" s="19" t="s">
        <v>538</v>
      </c>
      <c r="G255" s="1">
        <f t="shared" si="3"/>
        <v>1</v>
      </c>
      <c r="H255" s="8"/>
      <c r="I255" s="8"/>
      <c r="J255" s="8"/>
      <c r="K255" s="8"/>
      <c r="L255" s="8"/>
      <c r="M255" s="8"/>
      <c r="N255" s="8"/>
      <c r="O255" s="8"/>
      <c r="P255" s="8"/>
      <c r="Q255" s="8"/>
      <c r="R255" s="8"/>
      <c r="S255" s="8"/>
      <c r="X255" s="7">
        <v>1</v>
      </c>
    </row>
    <row r="256" spans="1:24" ht="25.5" x14ac:dyDescent="0.25">
      <c r="A256" s="8" t="s">
        <v>316</v>
      </c>
      <c r="B256" s="8"/>
      <c r="C256" s="8"/>
      <c r="D256" s="13" t="s">
        <v>540</v>
      </c>
      <c r="E256" s="1" t="s">
        <v>539</v>
      </c>
      <c r="F256" s="19" t="s">
        <v>538</v>
      </c>
      <c r="G256" s="1">
        <f t="shared" si="3"/>
        <v>1</v>
      </c>
      <c r="H256" s="8"/>
      <c r="I256" s="8"/>
      <c r="J256" s="8"/>
      <c r="K256" s="8"/>
      <c r="L256" s="8"/>
      <c r="M256" s="8"/>
      <c r="N256" s="8"/>
      <c r="O256" s="8"/>
      <c r="P256" s="8"/>
      <c r="Q256" s="8"/>
      <c r="R256" s="8"/>
      <c r="S256" s="8"/>
      <c r="V256" s="4">
        <v>1</v>
      </c>
      <c r="X256" s="7"/>
    </row>
    <row r="257" spans="1:24" x14ac:dyDescent="0.25">
      <c r="A257" s="8" t="s">
        <v>317</v>
      </c>
      <c r="B257" s="8"/>
      <c r="C257" s="8"/>
      <c r="D257" s="8" t="s">
        <v>540</v>
      </c>
      <c r="E257" s="8" t="s">
        <v>539</v>
      </c>
      <c r="F257" s="19" t="s">
        <v>538</v>
      </c>
      <c r="G257" s="1">
        <f t="shared" si="3"/>
        <v>2</v>
      </c>
      <c r="H257" s="8"/>
      <c r="I257" s="8"/>
      <c r="J257" s="8"/>
      <c r="K257" s="8"/>
      <c r="L257" s="8"/>
      <c r="M257" s="8"/>
      <c r="N257" s="8"/>
      <c r="O257" s="8"/>
      <c r="P257" s="8"/>
      <c r="Q257" s="8"/>
      <c r="R257" s="8"/>
      <c r="S257" s="8"/>
      <c r="U257" s="4">
        <v>1</v>
      </c>
      <c r="V257" s="4">
        <v>1</v>
      </c>
      <c r="X257" s="7"/>
    </row>
    <row r="258" spans="1:24" ht="38.25" x14ac:dyDescent="0.25">
      <c r="A258" s="8" t="s">
        <v>318</v>
      </c>
      <c r="B258" s="8"/>
      <c r="C258" s="8"/>
      <c r="D258" s="13" t="s">
        <v>540</v>
      </c>
      <c r="E258" s="1" t="s">
        <v>539</v>
      </c>
      <c r="F258" s="19" t="s">
        <v>538</v>
      </c>
      <c r="G258" s="1">
        <f t="shared" si="3"/>
        <v>1</v>
      </c>
      <c r="H258" s="8"/>
      <c r="I258" s="8"/>
      <c r="J258" s="8"/>
      <c r="K258" s="8"/>
      <c r="L258" s="8"/>
      <c r="M258" s="8"/>
      <c r="N258" s="8"/>
      <c r="O258" s="8"/>
      <c r="P258" s="8"/>
      <c r="Q258" s="8"/>
      <c r="R258" s="8"/>
      <c r="S258" s="8"/>
      <c r="U258" s="4">
        <v>1</v>
      </c>
      <c r="X258" s="7"/>
    </row>
    <row r="259" spans="1:24" ht="25.5" x14ac:dyDescent="0.25">
      <c r="A259" s="8" t="s">
        <v>319</v>
      </c>
      <c r="B259" s="8"/>
      <c r="C259" s="8"/>
      <c r="D259" s="13" t="s">
        <v>540</v>
      </c>
      <c r="E259" s="1" t="s">
        <v>539</v>
      </c>
      <c r="F259" s="19" t="s">
        <v>538</v>
      </c>
      <c r="G259" s="1">
        <f t="shared" si="3"/>
        <v>1</v>
      </c>
      <c r="H259" s="8"/>
      <c r="I259" s="8"/>
      <c r="J259" s="8"/>
      <c r="K259" s="8"/>
      <c r="L259" s="8"/>
      <c r="M259" s="8"/>
      <c r="N259" s="8"/>
      <c r="O259" s="8"/>
      <c r="P259" s="8"/>
      <c r="Q259" s="8"/>
      <c r="R259" s="8"/>
      <c r="S259" s="8"/>
      <c r="U259" s="4">
        <v>1</v>
      </c>
      <c r="X259" s="7"/>
    </row>
    <row r="260" spans="1:24" ht="45" x14ac:dyDescent="0.25">
      <c r="A260" s="1" t="s">
        <v>131</v>
      </c>
      <c r="B260" s="1"/>
      <c r="C260" s="1"/>
      <c r="D260" s="13" t="s">
        <v>540</v>
      </c>
      <c r="E260" s="1" t="s">
        <v>539</v>
      </c>
      <c r="F260" s="18" t="s">
        <v>538</v>
      </c>
      <c r="G260" s="1">
        <f t="shared" si="3"/>
        <v>1</v>
      </c>
      <c r="Q260" s="4">
        <v>1</v>
      </c>
    </row>
    <row r="261" spans="1:24" ht="30" x14ac:dyDescent="0.25">
      <c r="A261" s="1" t="s">
        <v>145</v>
      </c>
      <c r="B261" s="1"/>
      <c r="C261" s="1"/>
      <c r="D261" s="13" t="s">
        <v>540</v>
      </c>
      <c r="E261" s="1" t="s">
        <v>539</v>
      </c>
      <c r="F261" s="18" t="s">
        <v>538</v>
      </c>
      <c r="G261" s="1">
        <f t="shared" ref="G261:G325" si="4">SUM(H261:Y261)</f>
        <v>2</v>
      </c>
      <c r="S261" s="4">
        <v>1</v>
      </c>
      <c r="U261" s="4">
        <v>1</v>
      </c>
    </row>
    <row r="262" spans="1:24" ht="45" x14ac:dyDescent="0.25">
      <c r="A262" s="1" t="s">
        <v>125</v>
      </c>
      <c r="B262" s="1"/>
      <c r="C262" s="1"/>
      <c r="D262" s="13" t="s">
        <v>540</v>
      </c>
      <c r="E262" s="1" t="s">
        <v>539</v>
      </c>
      <c r="F262" s="18" t="s">
        <v>538</v>
      </c>
      <c r="G262" s="1">
        <f t="shared" si="4"/>
        <v>2</v>
      </c>
      <c r="Q262" s="4">
        <v>1</v>
      </c>
      <c r="U262" s="4">
        <v>1</v>
      </c>
    </row>
    <row r="263" spans="1:24" ht="25.5" x14ac:dyDescent="0.25">
      <c r="A263" s="8" t="s">
        <v>320</v>
      </c>
      <c r="B263" s="8"/>
      <c r="C263" s="8"/>
      <c r="D263" s="13" t="s">
        <v>540</v>
      </c>
      <c r="E263" s="1" t="s">
        <v>539</v>
      </c>
      <c r="F263" s="19" t="s">
        <v>538</v>
      </c>
      <c r="G263" s="1">
        <f t="shared" si="4"/>
        <v>1</v>
      </c>
      <c r="H263" s="8"/>
      <c r="I263" s="8"/>
      <c r="J263" s="8"/>
      <c r="K263" s="8"/>
      <c r="L263" s="8"/>
      <c r="M263" s="8"/>
      <c r="N263" s="8"/>
      <c r="O263" s="8"/>
      <c r="P263" s="8"/>
      <c r="Q263" s="8"/>
      <c r="R263" s="8"/>
      <c r="S263" s="8"/>
      <c r="U263" s="4">
        <v>1</v>
      </c>
      <c r="X263" s="7"/>
    </row>
    <row r="264" spans="1:24" ht="25.5" x14ac:dyDescent="0.25">
      <c r="A264" s="8" t="s">
        <v>321</v>
      </c>
      <c r="B264" s="8"/>
      <c r="C264" s="8"/>
      <c r="D264" s="8" t="s">
        <v>540</v>
      </c>
      <c r="E264" s="8" t="s">
        <v>539</v>
      </c>
      <c r="F264" s="19" t="s">
        <v>538</v>
      </c>
      <c r="G264" s="1">
        <f t="shared" si="4"/>
        <v>1</v>
      </c>
      <c r="H264" s="8"/>
      <c r="I264" s="8"/>
      <c r="J264" s="8"/>
      <c r="K264" s="8"/>
      <c r="L264" s="8"/>
      <c r="M264" s="8"/>
      <c r="N264" s="8"/>
      <c r="O264" s="8"/>
      <c r="P264" s="8"/>
      <c r="Q264" s="8"/>
      <c r="R264" s="8"/>
      <c r="S264" s="8"/>
      <c r="U264" s="4">
        <v>1</v>
      </c>
      <c r="X264" s="7"/>
    </row>
    <row r="265" spans="1:24" ht="25.5" x14ac:dyDescent="0.25">
      <c r="A265" s="8" t="s">
        <v>322</v>
      </c>
      <c r="B265" s="8"/>
      <c r="C265" s="8"/>
      <c r="D265" s="13" t="s">
        <v>540</v>
      </c>
      <c r="E265" s="1" t="s">
        <v>539</v>
      </c>
      <c r="F265" s="19" t="s">
        <v>538</v>
      </c>
      <c r="G265" s="1">
        <f t="shared" si="4"/>
        <v>1</v>
      </c>
      <c r="H265" s="8"/>
      <c r="I265" s="8"/>
      <c r="J265" s="8"/>
      <c r="K265" s="8"/>
      <c r="L265" s="8"/>
      <c r="M265" s="8"/>
      <c r="N265" s="8"/>
      <c r="O265" s="8"/>
      <c r="P265" s="8"/>
      <c r="Q265" s="8"/>
      <c r="R265" s="8"/>
      <c r="S265" s="8"/>
      <c r="U265" s="4">
        <v>1</v>
      </c>
      <c r="X265" s="7"/>
    </row>
    <row r="266" spans="1:24" ht="30" x14ac:dyDescent="0.25">
      <c r="A266" s="1" t="s">
        <v>50</v>
      </c>
      <c r="B266" s="1"/>
      <c r="C266" s="1"/>
      <c r="D266" s="13" t="s">
        <v>540</v>
      </c>
      <c r="E266" s="1" t="s">
        <v>539</v>
      </c>
      <c r="F266" s="18" t="s">
        <v>538</v>
      </c>
      <c r="G266" s="1">
        <f t="shared" si="4"/>
        <v>2</v>
      </c>
      <c r="M266" s="4">
        <v>1</v>
      </c>
      <c r="Q266" s="4">
        <v>1</v>
      </c>
    </row>
    <row r="267" spans="1:24" ht="30" x14ac:dyDescent="0.25">
      <c r="A267" s="1" t="s">
        <v>84</v>
      </c>
      <c r="B267" s="1"/>
      <c r="C267" s="1"/>
      <c r="D267" s="13" t="s">
        <v>540</v>
      </c>
      <c r="E267" s="1" t="s">
        <v>539</v>
      </c>
      <c r="F267" s="18" t="s">
        <v>538</v>
      </c>
      <c r="G267" s="1">
        <f t="shared" si="4"/>
        <v>3</v>
      </c>
      <c r="M267" s="4">
        <v>1</v>
      </c>
      <c r="P267" s="4">
        <v>1</v>
      </c>
      <c r="Q267" s="4">
        <v>1</v>
      </c>
    </row>
    <row r="268" spans="1:24" ht="25.5" x14ac:dyDescent="0.25">
      <c r="A268" s="8" t="s">
        <v>323</v>
      </c>
      <c r="B268" s="12" t="s">
        <v>470</v>
      </c>
      <c r="C268" s="8"/>
      <c r="D268" s="14"/>
      <c r="E268" s="8" t="s">
        <v>471</v>
      </c>
      <c r="F268" s="19"/>
      <c r="G268" s="1">
        <f t="shared" si="4"/>
        <v>2</v>
      </c>
      <c r="H268" s="8"/>
      <c r="I268" s="8"/>
      <c r="J268" s="8"/>
      <c r="K268" s="8"/>
      <c r="L268" s="8"/>
      <c r="M268" s="8"/>
      <c r="N268" s="8"/>
      <c r="O268" s="8"/>
      <c r="P268" s="8"/>
      <c r="Q268" s="8"/>
      <c r="R268" s="8"/>
      <c r="S268" s="8"/>
      <c r="U268" s="4">
        <v>1</v>
      </c>
      <c r="V268" s="4">
        <v>1</v>
      </c>
      <c r="X268" s="7"/>
    </row>
    <row r="269" spans="1:24" ht="25.5" x14ac:dyDescent="0.25">
      <c r="A269" s="8" t="s">
        <v>324</v>
      </c>
      <c r="B269" s="8"/>
      <c r="C269" s="8"/>
      <c r="D269" s="13" t="s">
        <v>540</v>
      </c>
      <c r="E269" s="1" t="s">
        <v>539</v>
      </c>
      <c r="F269" s="19" t="s">
        <v>538</v>
      </c>
      <c r="G269" s="1">
        <f t="shared" si="4"/>
        <v>1</v>
      </c>
      <c r="H269" s="8"/>
      <c r="I269" s="8"/>
      <c r="J269" s="8"/>
      <c r="K269" s="8"/>
      <c r="L269" s="8"/>
      <c r="M269" s="8"/>
      <c r="N269" s="8"/>
      <c r="O269" s="8"/>
      <c r="P269" s="8"/>
      <c r="Q269" s="8"/>
      <c r="R269" s="8"/>
      <c r="S269" s="8"/>
      <c r="U269" s="4">
        <v>1</v>
      </c>
      <c r="X269" s="7"/>
    </row>
    <row r="270" spans="1:24" ht="25.5" x14ac:dyDescent="0.25">
      <c r="A270" s="8" t="s">
        <v>325</v>
      </c>
      <c r="B270" s="8"/>
      <c r="C270" s="8"/>
      <c r="D270" s="13" t="s">
        <v>540</v>
      </c>
      <c r="E270" s="1" t="s">
        <v>539</v>
      </c>
      <c r="F270" s="19" t="s">
        <v>538</v>
      </c>
      <c r="G270" s="1">
        <f t="shared" si="4"/>
        <v>1</v>
      </c>
      <c r="H270" s="8"/>
      <c r="I270" s="8"/>
      <c r="J270" s="8"/>
      <c r="K270" s="8"/>
      <c r="L270" s="8"/>
      <c r="M270" s="8"/>
      <c r="N270" s="8"/>
      <c r="O270" s="8"/>
      <c r="P270" s="8"/>
      <c r="Q270" s="8"/>
      <c r="R270" s="8"/>
      <c r="S270" s="8"/>
      <c r="X270" s="7">
        <v>1</v>
      </c>
    </row>
    <row r="271" spans="1:24" ht="30" x14ac:dyDescent="0.25">
      <c r="A271" s="1" t="s">
        <v>68</v>
      </c>
      <c r="B271" s="1"/>
      <c r="C271" s="1"/>
      <c r="D271" s="13" t="s">
        <v>540</v>
      </c>
      <c r="E271" s="1" t="s">
        <v>539</v>
      </c>
      <c r="F271" s="18" t="s">
        <v>538</v>
      </c>
      <c r="G271" s="1">
        <f t="shared" si="4"/>
        <v>1</v>
      </c>
      <c r="N271" s="4">
        <v>1</v>
      </c>
    </row>
    <row r="272" spans="1:24" ht="25.5" x14ac:dyDescent="0.25">
      <c r="A272" s="8" t="s">
        <v>326</v>
      </c>
      <c r="B272" s="8"/>
      <c r="C272" s="8"/>
      <c r="D272" s="13" t="s">
        <v>540</v>
      </c>
      <c r="E272" s="1" t="s">
        <v>539</v>
      </c>
      <c r="F272" s="19" t="s">
        <v>538</v>
      </c>
      <c r="G272" s="1">
        <f t="shared" si="4"/>
        <v>1</v>
      </c>
      <c r="H272" s="8"/>
      <c r="I272" s="8"/>
      <c r="J272" s="8"/>
      <c r="K272" s="8"/>
      <c r="L272" s="8"/>
      <c r="M272" s="8"/>
      <c r="N272" s="8"/>
      <c r="O272" s="8"/>
      <c r="P272" s="8"/>
      <c r="Q272" s="8"/>
      <c r="R272" s="8"/>
      <c r="S272" s="8"/>
      <c r="U272" s="4">
        <v>1</v>
      </c>
      <c r="X272" s="7"/>
    </row>
    <row r="273" spans="1:24" ht="45" x14ac:dyDescent="0.25">
      <c r="A273" s="1" t="s">
        <v>30</v>
      </c>
      <c r="B273" s="1"/>
      <c r="C273" s="1"/>
      <c r="D273" s="13" t="s">
        <v>540</v>
      </c>
      <c r="E273" s="1" t="s">
        <v>539</v>
      </c>
      <c r="F273" s="18" t="s">
        <v>538</v>
      </c>
      <c r="G273" s="1">
        <f t="shared" si="4"/>
        <v>1</v>
      </c>
      <c r="L273" s="4">
        <v>1</v>
      </c>
    </row>
    <row r="274" spans="1:24" ht="25.5" x14ac:dyDescent="0.25">
      <c r="A274" s="8" t="s">
        <v>327</v>
      </c>
      <c r="B274" s="8"/>
      <c r="C274" s="8"/>
      <c r="D274" s="13" t="s">
        <v>540</v>
      </c>
      <c r="E274" s="1" t="s">
        <v>539</v>
      </c>
      <c r="F274" s="19" t="s">
        <v>538</v>
      </c>
      <c r="G274" s="1">
        <f t="shared" si="4"/>
        <v>1</v>
      </c>
      <c r="H274" s="8"/>
      <c r="I274" s="8"/>
      <c r="J274" s="8"/>
      <c r="K274" s="8"/>
      <c r="L274" s="8"/>
      <c r="M274" s="8"/>
      <c r="N274" s="8"/>
      <c r="O274" s="8"/>
      <c r="P274" s="8"/>
      <c r="Q274" s="8"/>
      <c r="R274" s="8"/>
      <c r="S274" s="8"/>
      <c r="V274" s="4">
        <v>1</v>
      </c>
      <c r="X274" s="7"/>
    </row>
    <row r="275" spans="1:24" ht="30" x14ac:dyDescent="0.25">
      <c r="A275" s="1" t="s">
        <v>16</v>
      </c>
      <c r="B275" s="1"/>
      <c r="C275" s="1"/>
      <c r="D275" s="13" t="s">
        <v>540</v>
      </c>
      <c r="E275" s="1" t="s">
        <v>539</v>
      </c>
      <c r="F275" s="18" t="s">
        <v>538</v>
      </c>
      <c r="G275" s="1">
        <f t="shared" si="4"/>
        <v>1</v>
      </c>
      <c r="L275" s="4">
        <v>1</v>
      </c>
    </row>
    <row r="276" spans="1:24" ht="45" x14ac:dyDescent="0.25">
      <c r="A276" s="1" t="s">
        <v>80</v>
      </c>
      <c r="B276" s="1"/>
      <c r="C276" s="1"/>
      <c r="D276" s="13" t="s">
        <v>540</v>
      </c>
      <c r="E276" s="1" t="s">
        <v>539</v>
      </c>
      <c r="F276" s="18" t="s">
        <v>538</v>
      </c>
      <c r="G276" s="1">
        <f t="shared" si="4"/>
        <v>4</v>
      </c>
      <c r="O276" s="4">
        <v>1</v>
      </c>
      <c r="Q276" s="4">
        <v>1</v>
      </c>
      <c r="U276" s="4">
        <v>1</v>
      </c>
      <c r="V276" s="4">
        <v>1</v>
      </c>
    </row>
    <row r="277" spans="1:24" ht="45" x14ac:dyDescent="0.25">
      <c r="A277" s="1" t="s">
        <v>82</v>
      </c>
      <c r="B277" s="1"/>
      <c r="C277" s="1"/>
      <c r="D277" s="13" t="s">
        <v>540</v>
      </c>
      <c r="E277" s="1" t="s">
        <v>539</v>
      </c>
      <c r="F277" s="18" t="s">
        <v>538</v>
      </c>
      <c r="G277" s="1">
        <f t="shared" si="4"/>
        <v>3</v>
      </c>
      <c r="O277" s="4">
        <v>1</v>
      </c>
      <c r="Q277" s="4">
        <v>1</v>
      </c>
      <c r="V277" s="4">
        <v>1</v>
      </c>
    </row>
    <row r="278" spans="1:24" ht="25.5" x14ac:dyDescent="0.25">
      <c r="A278" s="8" t="s">
        <v>328</v>
      </c>
      <c r="B278" s="8"/>
      <c r="C278" s="8"/>
      <c r="D278" s="8" t="s">
        <v>540</v>
      </c>
      <c r="E278" s="8" t="s">
        <v>539</v>
      </c>
      <c r="F278" s="19" t="s">
        <v>538</v>
      </c>
      <c r="G278" s="1">
        <f t="shared" si="4"/>
        <v>1</v>
      </c>
      <c r="H278" s="8"/>
      <c r="I278" s="8"/>
      <c r="J278" s="8"/>
      <c r="K278" s="8"/>
      <c r="L278" s="8"/>
      <c r="M278" s="8"/>
      <c r="N278" s="8"/>
      <c r="O278" s="8"/>
      <c r="P278" s="8"/>
      <c r="Q278" s="8"/>
      <c r="R278" s="8"/>
      <c r="S278" s="8"/>
      <c r="U278" s="4">
        <v>1</v>
      </c>
      <c r="X278" s="7"/>
    </row>
    <row r="279" spans="1:24" ht="45" x14ac:dyDescent="0.25">
      <c r="A279" s="1" t="s">
        <v>64</v>
      </c>
      <c r="B279" s="1"/>
      <c r="C279" s="1"/>
      <c r="D279" s="13" t="s">
        <v>540</v>
      </c>
      <c r="E279" s="1" t="s">
        <v>539</v>
      </c>
      <c r="F279" s="18" t="s">
        <v>538</v>
      </c>
      <c r="G279" s="1">
        <f t="shared" si="4"/>
        <v>1</v>
      </c>
      <c r="N279" s="4">
        <v>1</v>
      </c>
    </row>
    <row r="280" spans="1:24" ht="38.25" x14ac:dyDescent="0.25">
      <c r="A280" s="8" t="s">
        <v>329</v>
      </c>
      <c r="B280" s="8"/>
      <c r="C280" s="8"/>
      <c r="D280" s="8" t="s">
        <v>540</v>
      </c>
      <c r="E280" s="8" t="s">
        <v>539</v>
      </c>
      <c r="F280" s="19" t="s">
        <v>538</v>
      </c>
      <c r="G280" s="1">
        <f t="shared" si="4"/>
        <v>1</v>
      </c>
      <c r="H280" s="8"/>
      <c r="I280" s="8"/>
      <c r="J280" s="8"/>
      <c r="K280" s="8"/>
      <c r="L280" s="8"/>
      <c r="M280" s="8"/>
      <c r="N280" s="8"/>
      <c r="O280" s="8"/>
      <c r="P280" s="8"/>
      <c r="Q280" s="8"/>
      <c r="R280" s="8"/>
      <c r="S280" s="8"/>
      <c r="U280" s="4">
        <v>1</v>
      </c>
      <c r="X280" s="7"/>
    </row>
    <row r="281" spans="1:24" ht="25.5" x14ac:dyDescent="0.25">
      <c r="A281" s="8" t="s">
        <v>330</v>
      </c>
      <c r="B281" s="8"/>
      <c r="C281" s="8"/>
      <c r="D281" s="13" t="s">
        <v>540</v>
      </c>
      <c r="E281" s="1" t="s">
        <v>539</v>
      </c>
      <c r="F281" s="19" t="s">
        <v>538</v>
      </c>
      <c r="G281" s="1">
        <f t="shared" si="4"/>
        <v>1</v>
      </c>
      <c r="H281" s="8"/>
      <c r="I281" s="8"/>
      <c r="J281" s="8"/>
      <c r="K281" s="8"/>
      <c r="L281" s="8"/>
      <c r="M281" s="8"/>
      <c r="N281" s="8"/>
      <c r="O281" s="8"/>
      <c r="P281" s="8"/>
      <c r="Q281" s="8"/>
      <c r="R281" s="8"/>
      <c r="S281" s="8"/>
      <c r="X281" s="7">
        <v>1</v>
      </c>
    </row>
    <row r="282" spans="1:24" ht="38.25" x14ac:dyDescent="0.25">
      <c r="A282" s="8" t="s">
        <v>331</v>
      </c>
      <c r="B282" s="8"/>
      <c r="C282" s="8"/>
      <c r="D282" s="13" t="s">
        <v>540</v>
      </c>
      <c r="E282" s="1" t="s">
        <v>539</v>
      </c>
      <c r="F282" s="19" t="s">
        <v>538</v>
      </c>
      <c r="G282" s="1">
        <f t="shared" si="4"/>
        <v>1</v>
      </c>
      <c r="H282" s="8"/>
      <c r="I282" s="8"/>
      <c r="J282" s="8"/>
      <c r="K282" s="8"/>
      <c r="L282" s="8"/>
      <c r="M282" s="8"/>
      <c r="N282" s="8"/>
      <c r="O282" s="8"/>
      <c r="P282" s="8"/>
      <c r="Q282" s="8"/>
      <c r="R282" s="8"/>
      <c r="S282" s="8"/>
      <c r="V282" s="4">
        <v>1</v>
      </c>
      <c r="X282" s="7"/>
    </row>
    <row r="283" spans="1:24" ht="30" x14ac:dyDescent="0.25">
      <c r="A283" s="1" t="s">
        <v>93</v>
      </c>
      <c r="B283" s="1"/>
      <c r="C283" s="1"/>
      <c r="D283" s="13" t="s">
        <v>472</v>
      </c>
      <c r="E283" s="1"/>
      <c r="F283" s="18"/>
      <c r="G283" s="1">
        <f t="shared" si="4"/>
        <v>1</v>
      </c>
      <c r="Q283" s="4">
        <v>1</v>
      </c>
    </row>
    <row r="284" spans="1:24" ht="135" x14ac:dyDescent="0.25">
      <c r="A284" s="1" t="s">
        <v>118</v>
      </c>
      <c r="B284" s="1" t="s">
        <v>520</v>
      </c>
      <c r="C284" s="1" t="s">
        <v>521</v>
      </c>
      <c r="D284" s="13" t="s">
        <v>473</v>
      </c>
      <c r="E284" s="1"/>
      <c r="F284" s="18"/>
      <c r="G284" s="1">
        <f t="shared" si="4"/>
        <v>3</v>
      </c>
      <c r="M284" s="4">
        <v>1</v>
      </c>
      <c r="Q284" s="4">
        <v>1</v>
      </c>
      <c r="S284" s="4">
        <v>1</v>
      </c>
    </row>
    <row r="285" spans="1:24" ht="63.75" x14ac:dyDescent="0.25">
      <c r="A285" s="8" t="s">
        <v>332</v>
      </c>
      <c r="B285" s="8" t="s">
        <v>474</v>
      </c>
      <c r="C285" s="8"/>
      <c r="D285" s="14"/>
      <c r="E285" s="8" t="s">
        <v>471</v>
      </c>
      <c r="F285" s="19"/>
      <c r="G285" s="1">
        <f t="shared" si="4"/>
        <v>1</v>
      </c>
      <c r="H285" s="8"/>
      <c r="I285" s="8"/>
      <c r="J285" s="8"/>
      <c r="K285" s="8"/>
      <c r="L285" s="8"/>
      <c r="M285" s="8"/>
      <c r="N285" s="8"/>
      <c r="O285" s="8"/>
      <c r="P285" s="8"/>
      <c r="Q285" s="8"/>
      <c r="R285" s="8"/>
      <c r="S285" s="8"/>
      <c r="V285" s="4">
        <v>1</v>
      </c>
      <c r="X285" s="7"/>
    </row>
    <row r="286" spans="1:24" ht="180" x14ac:dyDescent="0.25">
      <c r="A286" s="1" t="s">
        <v>112</v>
      </c>
      <c r="B286" s="1" t="s">
        <v>475</v>
      </c>
      <c r="C286" s="1"/>
      <c r="D286" s="13" t="s">
        <v>476</v>
      </c>
      <c r="F286" s="18"/>
      <c r="G286" s="1">
        <f t="shared" si="4"/>
        <v>1</v>
      </c>
      <c r="Q286" s="4">
        <v>1</v>
      </c>
    </row>
    <row r="287" spans="1:24" ht="25.5" x14ac:dyDescent="0.25">
      <c r="A287" s="8" t="s">
        <v>333</v>
      </c>
      <c r="B287" s="8"/>
      <c r="C287" s="8"/>
      <c r="D287" s="13" t="s">
        <v>540</v>
      </c>
      <c r="E287" s="1" t="s">
        <v>539</v>
      </c>
      <c r="F287" s="19" t="s">
        <v>538</v>
      </c>
      <c r="G287" s="1">
        <f t="shared" si="4"/>
        <v>1</v>
      </c>
      <c r="H287" s="8"/>
      <c r="I287" s="8"/>
      <c r="J287" s="8"/>
      <c r="K287" s="8"/>
      <c r="L287" s="8"/>
      <c r="M287" s="8"/>
      <c r="N287" s="8"/>
      <c r="O287" s="8"/>
      <c r="P287" s="8"/>
      <c r="Q287" s="8"/>
      <c r="R287" s="8"/>
      <c r="S287" s="8"/>
      <c r="X287" s="7">
        <v>1</v>
      </c>
    </row>
    <row r="288" spans="1:24" ht="25.5" x14ac:dyDescent="0.25">
      <c r="A288" s="8" t="s">
        <v>334</v>
      </c>
      <c r="B288" s="8"/>
      <c r="C288" s="8"/>
      <c r="D288" s="8" t="s">
        <v>540</v>
      </c>
      <c r="E288" s="8" t="s">
        <v>539</v>
      </c>
      <c r="F288" s="19" t="s">
        <v>538</v>
      </c>
      <c r="G288" s="1">
        <f t="shared" si="4"/>
        <v>1</v>
      </c>
      <c r="H288" s="8"/>
      <c r="I288" s="8"/>
      <c r="J288" s="8"/>
      <c r="K288" s="8"/>
      <c r="L288" s="8"/>
      <c r="M288" s="8"/>
      <c r="N288" s="8"/>
      <c r="O288" s="8"/>
      <c r="P288" s="8"/>
      <c r="Q288" s="8"/>
      <c r="R288" s="8"/>
      <c r="S288" s="8"/>
      <c r="U288" s="4">
        <v>1</v>
      </c>
      <c r="X288" s="7"/>
    </row>
    <row r="289" spans="1:24" ht="45" x14ac:dyDescent="0.25">
      <c r="A289" s="1" t="s">
        <v>101</v>
      </c>
      <c r="B289" s="1"/>
      <c r="C289" s="1"/>
      <c r="D289" s="13" t="s">
        <v>477</v>
      </c>
      <c r="E289" s="1"/>
      <c r="F289" s="18"/>
      <c r="G289" s="1">
        <f t="shared" si="4"/>
        <v>2</v>
      </c>
      <c r="Q289" s="4">
        <v>1</v>
      </c>
      <c r="S289" s="4">
        <v>1</v>
      </c>
    </row>
    <row r="290" spans="1:24" ht="255" x14ac:dyDescent="0.25">
      <c r="A290" s="1" t="s">
        <v>92</v>
      </c>
      <c r="B290" s="1" t="s">
        <v>478</v>
      </c>
      <c r="C290" s="1"/>
      <c r="D290" s="13" t="s">
        <v>383</v>
      </c>
      <c r="F290" s="18"/>
      <c r="G290" s="1">
        <f t="shared" si="4"/>
        <v>2</v>
      </c>
      <c r="Q290" s="4">
        <v>1</v>
      </c>
      <c r="S290" s="4">
        <v>1</v>
      </c>
    </row>
    <row r="291" spans="1:24" ht="60" x14ac:dyDescent="0.25">
      <c r="A291" s="1" t="s">
        <v>127</v>
      </c>
      <c r="B291" s="1"/>
      <c r="C291" s="1"/>
      <c r="D291" s="13" t="s">
        <v>540</v>
      </c>
      <c r="E291" s="1" t="s">
        <v>539</v>
      </c>
      <c r="F291" s="18" t="s">
        <v>538</v>
      </c>
      <c r="G291" s="1">
        <f t="shared" si="4"/>
        <v>1</v>
      </c>
      <c r="Q291" s="4">
        <v>1</v>
      </c>
    </row>
    <row r="292" spans="1:24" ht="25.5" x14ac:dyDescent="0.25">
      <c r="A292" s="8" t="s">
        <v>335</v>
      </c>
      <c r="B292" s="8"/>
      <c r="C292" s="8"/>
      <c r="D292" s="13" t="s">
        <v>540</v>
      </c>
      <c r="E292" s="1" t="s">
        <v>539</v>
      </c>
      <c r="F292" s="19" t="s">
        <v>538</v>
      </c>
      <c r="G292" s="1">
        <f t="shared" si="4"/>
        <v>1</v>
      </c>
      <c r="H292" s="8"/>
      <c r="I292" s="8"/>
      <c r="J292" s="8"/>
      <c r="K292" s="8"/>
      <c r="L292" s="8"/>
      <c r="M292" s="8"/>
      <c r="N292" s="8"/>
      <c r="O292" s="8"/>
      <c r="P292" s="8"/>
      <c r="Q292" s="8"/>
      <c r="R292" s="8"/>
      <c r="S292" s="8"/>
      <c r="U292" s="4">
        <v>1</v>
      </c>
      <c r="X292" s="7"/>
    </row>
    <row r="293" spans="1:24" ht="25.5" x14ac:dyDescent="0.25">
      <c r="A293" s="8" t="s">
        <v>336</v>
      </c>
      <c r="B293" s="8"/>
      <c r="C293" s="8"/>
      <c r="D293" s="13" t="s">
        <v>540</v>
      </c>
      <c r="E293" s="1" t="s">
        <v>539</v>
      </c>
      <c r="F293" s="19" t="s">
        <v>538</v>
      </c>
      <c r="G293" s="1">
        <f t="shared" si="4"/>
        <v>1</v>
      </c>
      <c r="H293" s="8"/>
      <c r="I293" s="8"/>
      <c r="J293" s="8"/>
      <c r="K293" s="8"/>
      <c r="L293" s="8"/>
      <c r="M293" s="8"/>
      <c r="N293" s="8"/>
      <c r="O293" s="8"/>
      <c r="P293" s="8"/>
      <c r="Q293" s="8"/>
      <c r="R293" s="8"/>
      <c r="S293" s="8"/>
      <c r="U293" s="4">
        <v>1</v>
      </c>
      <c r="X293" s="7"/>
    </row>
    <row r="294" spans="1:24" ht="25.5" x14ac:dyDescent="0.25">
      <c r="A294" s="8" t="s">
        <v>337</v>
      </c>
      <c r="B294" s="8"/>
      <c r="C294" s="8"/>
      <c r="D294" s="13" t="s">
        <v>540</v>
      </c>
      <c r="E294" s="1" t="s">
        <v>539</v>
      </c>
      <c r="F294" s="19" t="s">
        <v>538</v>
      </c>
      <c r="G294" s="1">
        <f t="shared" si="4"/>
        <v>1</v>
      </c>
      <c r="H294" s="8"/>
      <c r="I294" s="8"/>
      <c r="J294" s="8"/>
      <c r="K294" s="8"/>
      <c r="L294" s="8"/>
      <c r="M294" s="8"/>
      <c r="N294" s="8"/>
      <c r="O294" s="8"/>
      <c r="P294" s="8"/>
      <c r="Q294" s="8"/>
      <c r="R294" s="8"/>
      <c r="S294" s="8"/>
      <c r="U294" s="4">
        <v>1</v>
      </c>
      <c r="X294" s="7"/>
    </row>
    <row r="295" spans="1:24" ht="25.5" x14ac:dyDescent="0.25">
      <c r="A295" s="8" t="s">
        <v>338</v>
      </c>
      <c r="B295" s="8"/>
      <c r="C295" s="8"/>
      <c r="D295" s="13" t="s">
        <v>540</v>
      </c>
      <c r="E295" s="1" t="s">
        <v>539</v>
      </c>
      <c r="F295" s="19" t="s">
        <v>538</v>
      </c>
      <c r="G295" s="1">
        <f t="shared" si="4"/>
        <v>1</v>
      </c>
      <c r="H295" s="8"/>
      <c r="I295" s="8"/>
      <c r="J295" s="8"/>
      <c r="K295" s="8"/>
      <c r="L295" s="8"/>
      <c r="M295" s="8"/>
      <c r="N295" s="8"/>
      <c r="O295" s="8"/>
      <c r="P295" s="8"/>
      <c r="Q295" s="8"/>
      <c r="R295" s="8"/>
      <c r="S295" s="8"/>
      <c r="U295" s="4">
        <v>1</v>
      </c>
      <c r="X295" s="7"/>
    </row>
    <row r="296" spans="1:24" ht="25.5" x14ac:dyDescent="0.25">
      <c r="A296" s="8" t="s">
        <v>339</v>
      </c>
      <c r="B296" s="8"/>
      <c r="C296" s="8"/>
      <c r="D296" s="13" t="s">
        <v>540</v>
      </c>
      <c r="E296" s="1" t="s">
        <v>539</v>
      </c>
      <c r="F296" s="19" t="s">
        <v>538</v>
      </c>
      <c r="G296" s="1">
        <f t="shared" si="4"/>
        <v>1</v>
      </c>
      <c r="H296" s="8"/>
      <c r="I296" s="8"/>
      <c r="J296" s="8"/>
      <c r="K296" s="8"/>
      <c r="L296" s="8"/>
      <c r="M296" s="8"/>
      <c r="N296" s="8"/>
      <c r="O296" s="8"/>
      <c r="P296" s="8"/>
      <c r="Q296" s="8"/>
      <c r="R296" s="8"/>
      <c r="S296" s="8"/>
      <c r="U296" s="4">
        <v>1</v>
      </c>
      <c r="X296" s="7"/>
    </row>
    <row r="297" spans="1:24" ht="25.5" x14ac:dyDescent="0.25">
      <c r="A297" s="8" t="s">
        <v>340</v>
      </c>
      <c r="B297" s="8"/>
      <c r="C297" s="8"/>
      <c r="D297" s="13" t="s">
        <v>540</v>
      </c>
      <c r="E297" s="1" t="s">
        <v>539</v>
      </c>
      <c r="F297" s="19" t="s">
        <v>538</v>
      </c>
      <c r="G297" s="1">
        <f t="shared" si="4"/>
        <v>1</v>
      </c>
      <c r="H297" s="8"/>
      <c r="I297" s="8"/>
      <c r="J297" s="8"/>
      <c r="K297" s="8"/>
      <c r="L297" s="8"/>
      <c r="M297" s="8"/>
      <c r="N297" s="8"/>
      <c r="O297" s="8"/>
      <c r="P297" s="8"/>
      <c r="Q297" s="8"/>
      <c r="R297" s="8"/>
      <c r="S297" s="8"/>
      <c r="U297" s="4">
        <v>1</v>
      </c>
      <c r="X297" s="7"/>
    </row>
    <row r="298" spans="1:24" ht="38.25" x14ac:dyDescent="0.25">
      <c r="A298" s="8" t="s">
        <v>341</v>
      </c>
      <c r="B298" s="8"/>
      <c r="C298" s="8"/>
      <c r="D298" s="13" t="s">
        <v>540</v>
      </c>
      <c r="E298" s="1" t="s">
        <v>539</v>
      </c>
      <c r="F298" s="19" t="s">
        <v>538</v>
      </c>
      <c r="G298" s="1">
        <f t="shared" si="4"/>
        <v>1</v>
      </c>
      <c r="H298" s="8"/>
      <c r="I298" s="8"/>
      <c r="J298" s="8"/>
      <c r="K298" s="8"/>
      <c r="L298" s="8"/>
      <c r="M298" s="8"/>
      <c r="N298" s="8"/>
      <c r="O298" s="8"/>
      <c r="P298" s="8"/>
      <c r="Q298" s="8"/>
      <c r="R298" s="8"/>
      <c r="S298" s="8"/>
      <c r="U298" s="4">
        <v>1</v>
      </c>
      <c r="X298" s="7"/>
    </row>
    <row r="299" spans="1:24" ht="127.5" x14ac:dyDescent="0.25">
      <c r="A299" s="8" t="s">
        <v>342</v>
      </c>
      <c r="B299" s="8" t="s">
        <v>522</v>
      </c>
      <c r="C299" s="8" t="s">
        <v>518</v>
      </c>
      <c r="D299" s="8" t="s">
        <v>479</v>
      </c>
      <c r="E299" s="8"/>
      <c r="F299" s="19"/>
      <c r="G299" s="1">
        <f t="shared" si="4"/>
        <v>1</v>
      </c>
      <c r="H299" s="8"/>
      <c r="I299" s="8"/>
      <c r="J299" s="8"/>
      <c r="K299" s="8"/>
      <c r="L299" s="8"/>
      <c r="M299" s="8"/>
      <c r="N299" s="8"/>
      <c r="O299" s="8"/>
      <c r="P299" s="8"/>
      <c r="Q299" s="8"/>
      <c r="R299" s="8"/>
      <c r="S299" s="8"/>
      <c r="U299" s="4">
        <v>1</v>
      </c>
      <c r="X299" s="7"/>
    </row>
    <row r="300" spans="1:24" ht="45" x14ac:dyDescent="0.25">
      <c r="A300" s="1" t="s">
        <v>33</v>
      </c>
      <c r="B300" s="1"/>
      <c r="C300" s="1"/>
      <c r="D300" s="13" t="s">
        <v>540</v>
      </c>
      <c r="E300" s="1" t="s">
        <v>539</v>
      </c>
      <c r="F300" s="18" t="s">
        <v>538</v>
      </c>
      <c r="G300" s="1">
        <f t="shared" si="4"/>
        <v>1</v>
      </c>
      <c r="L300" s="4">
        <v>1</v>
      </c>
    </row>
    <row r="301" spans="1:24" ht="45" x14ac:dyDescent="0.25">
      <c r="A301" s="1" t="s">
        <v>32</v>
      </c>
      <c r="B301" s="1"/>
      <c r="C301" s="1"/>
      <c r="D301" s="13" t="s">
        <v>540</v>
      </c>
      <c r="E301" s="1" t="s">
        <v>539</v>
      </c>
      <c r="F301" s="18" t="s">
        <v>538</v>
      </c>
      <c r="G301" s="1">
        <f t="shared" si="4"/>
        <v>2</v>
      </c>
      <c r="L301" s="4">
        <v>1</v>
      </c>
      <c r="X301" s="4">
        <v>1</v>
      </c>
    </row>
    <row r="302" spans="1:24" ht="25.5" x14ac:dyDescent="0.25">
      <c r="A302" s="8" t="s">
        <v>343</v>
      </c>
      <c r="B302" s="8"/>
      <c r="C302" s="8"/>
      <c r="D302" s="8" t="s">
        <v>540</v>
      </c>
      <c r="E302" s="8" t="s">
        <v>539</v>
      </c>
      <c r="F302" s="19" t="s">
        <v>538</v>
      </c>
      <c r="G302" s="1">
        <f t="shared" si="4"/>
        <v>1</v>
      </c>
      <c r="H302" s="8"/>
      <c r="I302" s="8"/>
      <c r="J302" s="8"/>
      <c r="K302" s="8"/>
      <c r="L302" s="8"/>
      <c r="M302" s="8"/>
      <c r="N302" s="8"/>
      <c r="O302" s="8"/>
      <c r="P302" s="8"/>
      <c r="Q302" s="8"/>
      <c r="R302" s="8"/>
      <c r="S302" s="8"/>
      <c r="X302" s="7">
        <v>1</v>
      </c>
    </row>
    <row r="303" spans="1:24" ht="25.5" x14ac:dyDescent="0.25">
      <c r="A303" s="8" t="s">
        <v>344</v>
      </c>
      <c r="B303" s="8"/>
      <c r="C303" s="8"/>
      <c r="D303" s="8" t="s">
        <v>540</v>
      </c>
      <c r="E303" s="8" t="s">
        <v>539</v>
      </c>
      <c r="F303" s="19" t="s">
        <v>538</v>
      </c>
      <c r="G303" s="1">
        <f t="shared" si="4"/>
        <v>1</v>
      </c>
      <c r="H303" s="8"/>
      <c r="I303" s="8"/>
      <c r="J303" s="8"/>
      <c r="K303" s="8"/>
      <c r="L303" s="8"/>
      <c r="M303" s="8"/>
      <c r="N303" s="8"/>
      <c r="O303" s="8"/>
      <c r="P303" s="8"/>
      <c r="Q303" s="8"/>
      <c r="R303" s="8"/>
      <c r="S303" s="8"/>
      <c r="X303" s="7">
        <v>1</v>
      </c>
    </row>
    <row r="304" spans="1:24" ht="38.25" x14ac:dyDescent="0.25">
      <c r="A304" s="8" t="s">
        <v>345</v>
      </c>
      <c r="B304" s="8"/>
      <c r="C304" s="8"/>
      <c r="D304" s="8" t="s">
        <v>540</v>
      </c>
      <c r="E304" s="8" t="s">
        <v>539</v>
      </c>
      <c r="F304" s="19" t="s">
        <v>538</v>
      </c>
      <c r="G304" s="1">
        <f t="shared" si="4"/>
        <v>1</v>
      </c>
      <c r="H304" s="8"/>
      <c r="I304" s="8"/>
      <c r="J304" s="8"/>
      <c r="K304" s="8"/>
      <c r="L304" s="8"/>
      <c r="M304" s="8"/>
      <c r="N304" s="8"/>
      <c r="O304" s="8"/>
      <c r="P304" s="8"/>
      <c r="Q304" s="8"/>
      <c r="R304" s="8"/>
      <c r="S304" s="8"/>
      <c r="V304" s="4">
        <v>1</v>
      </c>
      <c r="X304" s="7"/>
    </row>
    <row r="305" spans="1:24" ht="30" x14ac:dyDescent="0.25">
      <c r="A305" s="1" t="s">
        <v>128</v>
      </c>
      <c r="B305" s="1"/>
      <c r="C305" s="1"/>
      <c r="D305" s="13" t="s">
        <v>400</v>
      </c>
      <c r="E305" s="1"/>
      <c r="F305" s="18"/>
      <c r="G305" s="1">
        <f t="shared" si="4"/>
        <v>1</v>
      </c>
      <c r="Q305" s="4">
        <v>1</v>
      </c>
    </row>
    <row r="306" spans="1:24" ht="30" x14ac:dyDescent="0.25">
      <c r="A306" s="1" t="s">
        <v>8</v>
      </c>
      <c r="B306" s="1"/>
      <c r="C306" s="1"/>
      <c r="D306" s="13" t="s">
        <v>480</v>
      </c>
      <c r="E306" s="1" t="s">
        <v>481</v>
      </c>
      <c r="F306" s="18"/>
      <c r="G306" s="1">
        <f t="shared" si="4"/>
        <v>1</v>
      </c>
      <c r="I306" s="4">
        <v>1</v>
      </c>
    </row>
    <row r="307" spans="1:24" ht="45" x14ac:dyDescent="0.25">
      <c r="A307" s="1" t="s">
        <v>130</v>
      </c>
      <c r="B307" s="1"/>
      <c r="C307" s="1"/>
      <c r="D307" s="13" t="s">
        <v>540</v>
      </c>
      <c r="E307" s="1" t="s">
        <v>539</v>
      </c>
      <c r="F307" s="18" t="s">
        <v>538</v>
      </c>
      <c r="G307" s="1">
        <f t="shared" si="4"/>
        <v>3</v>
      </c>
      <c r="M307" s="4">
        <v>1</v>
      </c>
      <c r="P307" s="4">
        <v>1</v>
      </c>
      <c r="Q307" s="4">
        <v>1</v>
      </c>
    </row>
    <row r="308" spans="1:24" ht="195" x14ac:dyDescent="0.25">
      <c r="A308" s="1" t="s">
        <v>97</v>
      </c>
      <c r="B308" s="1" t="s">
        <v>523</v>
      </c>
      <c r="C308" s="1" t="s">
        <v>524</v>
      </c>
      <c r="D308" s="13" t="s">
        <v>482</v>
      </c>
      <c r="E308" s="1"/>
      <c r="F308" s="18"/>
      <c r="G308" s="1">
        <f t="shared" si="4"/>
        <v>3</v>
      </c>
      <c r="M308" s="4">
        <v>1</v>
      </c>
      <c r="Q308" s="4">
        <v>1</v>
      </c>
      <c r="U308" s="4">
        <v>1</v>
      </c>
    </row>
    <row r="309" spans="1:24" ht="114.75" x14ac:dyDescent="0.25">
      <c r="A309" s="8" t="s">
        <v>346</v>
      </c>
      <c r="B309" s="8" t="s">
        <v>483</v>
      </c>
      <c r="C309" s="8"/>
      <c r="D309" s="14"/>
      <c r="E309" s="8" t="s">
        <v>471</v>
      </c>
      <c r="F309" s="19"/>
      <c r="G309" s="1">
        <f t="shared" si="4"/>
        <v>1</v>
      </c>
      <c r="H309" s="8"/>
      <c r="I309" s="8"/>
      <c r="J309" s="8"/>
      <c r="K309" s="8"/>
      <c r="L309" s="8"/>
      <c r="M309" s="8"/>
      <c r="N309" s="8"/>
      <c r="O309" s="8"/>
      <c r="P309" s="8"/>
      <c r="Q309" s="8"/>
      <c r="R309" s="8"/>
      <c r="S309" s="8"/>
      <c r="U309" s="4">
        <v>1</v>
      </c>
      <c r="X309" s="7"/>
    </row>
    <row r="310" spans="1:24" ht="25.5" x14ac:dyDescent="0.25">
      <c r="A310" s="8" t="s">
        <v>347</v>
      </c>
      <c r="B310" s="8"/>
      <c r="C310" s="8"/>
      <c r="D310" s="8" t="s">
        <v>484</v>
      </c>
      <c r="E310" s="8" t="s">
        <v>485</v>
      </c>
      <c r="F310" s="19"/>
      <c r="G310" s="1">
        <f t="shared" si="4"/>
        <v>1</v>
      </c>
      <c r="H310" s="8"/>
      <c r="I310" s="8"/>
      <c r="J310" s="8"/>
      <c r="K310" s="8"/>
      <c r="L310" s="8"/>
      <c r="M310" s="8"/>
      <c r="N310" s="8"/>
      <c r="O310" s="8"/>
      <c r="P310" s="8"/>
      <c r="Q310" s="8"/>
      <c r="R310" s="8"/>
      <c r="S310" s="8"/>
      <c r="U310" s="4">
        <v>1</v>
      </c>
      <c r="X310" s="7"/>
    </row>
    <row r="311" spans="1:24" ht="30" x14ac:dyDescent="0.25">
      <c r="A311" s="1" t="s">
        <v>15</v>
      </c>
      <c r="B311" s="1"/>
      <c r="C311" s="1"/>
      <c r="D311" s="13" t="s">
        <v>540</v>
      </c>
      <c r="E311" s="1" t="s">
        <v>539</v>
      </c>
      <c r="F311" s="18" t="s">
        <v>538</v>
      </c>
      <c r="G311" s="1">
        <f t="shared" si="4"/>
        <v>1</v>
      </c>
      <c r="L311" s="4">
        <v>1</v>
      </c>
    </row>
    <row r="312" spans="1:24" ht="225" x14ac:dyDescent="0.25">
      <c r="A312" s="1" t="s">
        <v>137</v>
      </c>
      <c r="B312" s="1" t="s">
        <v>486</v>
      </c>
      <c r="C312" s="1"/>
      <c r="D312" s="14"/>
      <c r="E312" s="1" t="s">
        <v>471</v>
      </c>
      <c r="F312" s="18"/>
      <c r="G312" s="1">
        <f t="shared" si="4"/>
        <v>2</v>
      </c>
      <c r="N312" s="4">
        <v>1</v>
      </c>
      <c r="S312" s="4">
        <v>1</v>
      </c>
    </row>
    <row r="313" spans="1:24" ht="51" x14ac:dyDescent="0.25">
      <c r="A313" s="8" t="s">
        <v>348</v>
      </c>
      <c r="B313" s="8"/>
      <c r="C313" s="8"/>
      <c r="D313" s="13" t="s">
        <v>540</v>
      </c>
      <c r="E313" s="1" t="s">
        <v>539</v>
      </c>
      <c r="F313" s="19" t="s">
        <v>538</v>
      </c>
      <c r="G313" s="1">
        <f t="shared" si="4"/>
        <v>1</v>
      </c>
      <c r="H313" s="8"/>
      <c r="I313" s="8"/>
      <c r="J313" s="8"/>
      <c r="K313" s="8"/>
      <c r="L313" s="8"/>
      <c r="M313" s="8"/>
      <c r="N313" s="8"/>
      <c r="O313" s="8"/>
      <c r="P313" s="8"/>
      <c r="Q313" s="8"/>
      <c r="R313" s="8"/>
      <c r="S313" s="8"/>
      <c r="U313" s="4">
        <v>1</v>
      </c>
      <c r="X313" s="7"/>
    </row>
    <row r="314" spans="1:24" ht="51" x14ac:dyDescent="0.25">
      <c r="A314" s="8" t="s">
        <v>349</v>
      </c>
      <c r="B314" s="8"/>
      <c r="C314" s="8"/>
      <c r="D314" s="8" t="s">
        <v>540</v>
      </c>
      <c r="E314" s="8" t="s">
        <v>539</v>
      </c>
      <c r="F314" s="19" t="s">
        <v>538</v>
      </c>
      <c r="G314" s="1">
        <f t="shared" si="4"/>
        <v>2</v>
      </c>
      <c r="H314" s="8"/>
      <c r="I314" s="8"/>
      <c r="J314" s="8"/>
      <c r="K314" s="8"/>
      <c r="L314" s="8"/>
      <c r="M314" s="8"/>
      <c r="N314" s="8"/>
      <c r="O314" s="8"/>
      <c r="P314" s="8"/>
      <c r="Q314" s="8"/>
      <c r="R314" s="8"/>
      <c r="S314" s="8"/>
      <c r="U314" s="4">
        <v>1</v>
      </c>
      <c r="V314" s="4">
        <v>1</v>
      </c>
      <c r="X314" s="7"/>
    </row>
    <row r="315" spans="1:24" ht="165.75" x14ac:dyDescent="0.25">
      <c r="A315" s="8" t="s">
        <v>528</v>
      </c>
      <c r="B315" s="8" t="s">
        <v>530</v>
      </c>
      <c r="C315" s="8"/>
      <c r="D315" s="8" t="s">
        <v>529</v>
      </c>
      <c r="E315" s="8"/>
      <c r="F315" s="19"/>
      <c r="G315" s="1"/>
      <c r="H315" s="8"/>
      <c r="I315" s="8"/>
      <c r="J315" s="8"/>
      <c r="K315" s="8"/>
      <c r="L315" s="8"/>
      <c r="M315" s="8"/>
      <c r="N315" s="8"/>
      <c r="O315" s="8"/>
      <c r="P315" s="8"/>
      <c r="Q315" s="8"/>
      <c r="R315" s="8"/>
      <c r="S315" s="8"/>
      <c r="X315" s="7"/>
    </row>
    <row r="316" spans="1:24" ht="330" x14ac:dyDescent="0.25">
      <c r="A316" s="1" t="s">
        <v>102</v>
      </c>
      <c r="B316" s="1" t="s">
        <v>487</v>
      </c>
      <c r="C316" s="1"/>
      <c r="D316" s="14"/>
      <c r="E316" s="1" t="s">
        <v>471</v>
      </c>
      <c r="F316" s="18"/>
      <c r="G316" s="1">
        <f t="shared" si="4"/>
        <v>1</v>
      </c>
      <c r="Q316" s="4">
        <v>1</v>
      </c>
    </row>
    <row r="317" spans="1:24" ht="30" x14ac:dyDescent="0.25">
      <c r="A317" s="1" t="s">
        <v>114</v>
      </c>
      <c r="B317" s="1"/>
      <c r="C317" s="1"/>
      <c r="D317" s="13" t="s">
        <v>540</v>
      </c>
      <c r="E317" s="1" t="s">
        <v>539</v>
      </c>
      <c r="F317" s="18" t="s">
        <v>538</v>
      </c>
      <c r="G317" s="1">
        <f t="shared" si="4"/>
        <v>1</v>
      </c>
      <c r="Q317" s="4">
        <v>1</v>
      </c>
    </row>
    <row r="318" spans="1:24" ht="45" x14ac:dyDescent="0.25">
      <c r="A318" s="1" t="s">
        <v>44</v>
      </c>
      <c r="B318" s="1"/>
      <c r="C318" s="1"/>
      <c r="D318" s="13" t="s">
        <v>418</v>
      </c>
      <c r="E318" s="1" t="s">
        <v>381</v>
      </c>
      <c r="F318" s="18"/>
      <c r="G318" s="1">
        <f t="shared" si="4"/>
        <v>2</v>
      </c>
      <c r="M318" s="4">
        <v>1</v>
      </c>
      <c r="Q318" s="4">
        <v>1</v>
      </c>
    </row>
    <row r="319" spans="1:24" ht="225" x14ac:dyDescent="0.25">
      <c r="A319" s="1" t="s">
        <v>109</v>
      </c>
      <c r="B319" s="1" t="s">
        <v>489</v>
      </c>
      <c r="C319" s="1"/>
      <c r="D319" s="13" t="s">
        <v>488</v>
      </c>
      <c r="F319" s="18"/>
      <c r="G319" s="1">
        <f t="shared" si="4"/>
        <v>1</v>
      </c>
      <c r="Q319" s="4">
        <v>1</v>
      </c>
    </row>
    <row r="320" spans="1:24" ht="30" x14ac:dyDescent="0.25">
      <c r="A320" s="5" t="s">
        <v>160</v>
      </c>
      <c r="B320" s="5"/>
      <c r="C320" s="5"/>
      <c r="D320" s="5" t="s">
        <v>490</v>
      </c>
      <c r="E320" s="5"/>
      <c r="F320" s="20"/>
      <c r="G320" s="1">
        <f t="shared" si="4"/>
        <v>1</v>
      </c>
      <c r="H320" s="10"/>
      <c r="I320" s="10"/>
      <c r="J320" s="10"/>
      <c r="K320" s="10"/>
      <c r="L320" s="10"/>
      <c r="M320" s="10">
        <v>1</v>
      </c>
      <c r="N320" s="10"/>
      <c r="O320" s="10"/>
      <c r="P320" s="10"/>
      <c r="Q320" s="10"/>
      <c r="R320" s="10"/>
      <c r="S320" s="10"/>
      <c r="T320" s="11"/>
    </row>
    <row r="321" spans="1:24" ht="30" x14ac:dyDescent="0.25">
      <c r="A321" s="1" t="s">
        <v>86</v>
      </c>
      <c r="B321" s="1"/>
      <c r="C321" s="1"/>
      <c r="D321" s="13" t="s">
        <v>491</v>
      </c>
      <c r="E321" s="1"/>
      <c r="F321" s="18"/>
      <c r="G321" s="1">
        <f t="shared" si="4"/>
        <v>2</v>
      </c>
      <c r="P321" s="4">
        <v>1</v>
      </c>
      <c r="Q321" s="4">
        <v>1</v>
      </c>
    </row>
    <row r="322" spans="1:24" ht="45" x14ac:dyDescent="0.25">
      <c r="A322" s="1" t="s">
        <v>116</v>
      </c>
      <c r="B322" s="1"/>
      <c r="C322" s="1"/>
      <c r="D322" s="13" t="s">
        <v>492</v>
      </c>
      <c r="E322" s="1"/>
      <c r="F322" s="18"/>
      <c r="G322" s="1">
        <f t="shared" si="4"/>
        <v>1</v>
      </c>
      <c r="Q322" s="4">
        <v>1</v>
      </c>
    </row>
    <row r="323" spans="1:24" ht="30" x14ac:dyDescent="0.25">
      <c r="A323" s="1" t="s">
        <v>60</v>
      </c>
      <c r="B323" s="1"/>
      <c r="C323" s="1"/>
      <c r="D323" s="13" t="s">
        <v>540</v>
      </c>
      <c r="E323" s="1" t="s">
        <v>539</v>
      </c>
      <c r="F323" s="18" t="s">
        <v>538</v>
      </c>
      <c r="G323" s="1">
        <f t="shared" si="4"/>
        <v>2</v>
      </c>
      <c r="N323" s="4">
        <v>1</v>
      </c>
      <c r="X323" s="4">
        <v>1</v>
      </c>
    </row>
    <row r="324" spans="1:24" ht="30" x14ac:dyDescent="0.25">
      <c r="A324" s="1" t="s">
        <v>94</v>
      </c>
      <c r="B324" s="1"/>
      <c r="C324" s="1"/>
      <c r="D324" s="13" t="s">
        <v>540</v>
      </c>
      <c r="E324" s="1" t="s">
        <v>539</v>
      </c>
      <c r="F324" s="18" t="s">
        <v>538</v>
      </c>
      <c r="G324" s="1">
        <f t="shared" si="4"/>
        <v>2</v>
      </c>
      <c r="Q324" s="4">
        <v>1</v>
      </c>
      <c r="X324" s="4">
        <v>1</v>
      </c>
    </row>
    <row r="325" spans="1:24" ht="38.25" x14ac:dyDescent="0.25">
      <c r="A325" s="8" t="s">
        <v>350</v>
      </c>
      <c r="B325" s="8"/>
      <c r="C325" s="8"/>
      <c r="D325" s="13" t="s">
        <v>540</v>
      </c>
      <c r="E325" s="1" t="s">
        <v>539</v>
      </c>
      <c r="F325" s="19" t="s">
        <v>538</v>
      </c>
      <c r="G325" s="1">
        <f t="shared" si="4"/>
        <v>1</v>
      </c>
      <c r="H325" s="8"/>
      <c r="I325" s="8"/>
      <c r="J325" s="8"/>
      <c r="K325" s="8"/>
      <c r="L325" s="8"/>
      <c r="M325" s="8"/>
      <c r="N325" s="8"/>
      <c r="O325" s="8"/>
      <c r="P325" s="8"/>
      <c r="Q325" s="8"/>
      <c r="R325" s="8"/>
      <c r="S325" s="8"/>
      <c r="U325" s="4">
        <v>1</v>
      </c>
      <c r="X325" s="7"/>
    </row>
    <row r="326" spans="1:24" ht="45" x14ac:dyDescent="0.25">
      <c r="A326" s="1" t="s">
        <v>95</v>
      </c>
      <c r="B326" s="1"/>
      <c r="C326" s="1"/>
      <c r="D326" s="13" t="s">
        <v>540</v>
      </c>
      <c r="E326" s="1" t="s">
        <v>539</v>
      </c>
      <c r="F326" s="18" t="s">
        <v>538</v>
      </c>
      <c r="G326" s="1">
        <f t="shared" ref="G326:G362" si="5">SUM(H326:Y326)</f>
        <v>4</v>
      </c>
      <c r="Q326" s="4">
        <v>1</v>
      </c>
      <c r="S326" s="4">
        <v>1</v>
      </c>
      <c r="U326" s="4">
        <v>1</v>
      </c>
      <c r="V326" s="4">
        <v>1</v>
      </c>
    </row>
    <row r="327" spans="1:24" ht="25.5" x14ac:dyDescent="0.25">
      <c r="A327" s="8" t="s">
        <v>351</v>
      </c>
      <c r="B327" s="8"/>
      <c r="C327" s="8"/>
      <c r="D327" s="8" t="s">
        <v>540</v>
      </c>
      <c r="E327" s="8" t="s">
        <v>539</v>
      </c>
      <c r="F327" s="19" t="s">
        <v>538</v>
      </c>
      <c r="G327" s="1">
        <f t="shared" si="5"/>
        <v>1</v>
      </c>
      <c r="H327" s="8"/>
      <c r="I327" s="8"/>
      <c r="J327" s="8"/>
      <c r="K327" s="8"/>
      <c r="L327" s="8"/>
      <c r="M327" s="8"/>
      <c r="N327" s="8"/>
      <c r="O327" s="8"/>
      <c r="P327" s="8"/>
      <c r="Q327" s="8"/>
      <c r="R327" s="8"/>
      <c r="S327" s="8"/>
      <c r="V327" s="4">
        <v>1</v>
      </c>
      <c r="X327" s="7"/>
    </row>
    <row r="328" spans="1:24" ht="38.25" x14ac:dyDescent="0.25">
      <c r="A328" s="8" t="s">
        <v>352</v>
      </c>
      <c r="B328" s="8"/>
      <c r="C328" s="8"/>
      <c r="D328" s="8" t="s">
        <v>540</v>
      </c>
      <c r="E328" s="8" t="s">
        <v>539</v>
      </c>
      <c r="F328" s="19" t="s">
        <v>538</v>
      </c>
      <c r="G328" s="1">
        <f t="shared" si="5"/>
        <v>1</v>
      </c>
      <c r="H328" s="8"/>
      <c r="I328" s="8"/>
      <c r="J328" s="8"/>
      <c r="K328" s="8"/>
      <c r="L328" s="8"/>
      <c r="M328" s="8"/>
      <c r="N328" s="8"/>
      <c r="O328" s="8"/>
      <c r="P328" s="8"/>
      <c r="Q328" s="8"/>
      <c r="R328" s="8"/>
      <c r="S328" s="8"/>
      <c r="U328" s="4">
        <v>1</v>
      </c>
      <c r="X328" s="7"/>
    </row>
    <row r="329" spans="1:24" ht="38.25" x14ac:dyDescent="0.25">
      <c r="A329" s="8" t="s">
        <v>353</v>
      </c>
      <c r="B329" s="8"/>
      <c r="C329" s="8"/>
      <c r="D329" s="8" t="s">
        <v>493</v>
      </c>
      <c r="E329" s="8"/>
      <c r="F329" s="19"/>
      <c r="G329" s="1">
        <f t="shared" si="5"/>
        <v>1</v>
      </c>
      <c r="H329" s="8"/>
      <c r="I329" s="8"/>
      <c r="J329" s="8"/>
      <c r="K329" s="8"/>
      <c r="L329" s="8"/>
      <c r="M329" s="8"/>
      <c r="N329" s="8"/>
      <c r="O329" s="8"/>
      <c r="P329" s="8"/>
      <c r="Q329" s="8"/>
      <c r="R329" s="8"/>
      <c r="S329" s="8"/>
      <c r="V329" s="4">
        <v>1</v>
      </c>
      <c r="X329" s="7"/>
    </row>
    <row r="330" spans="1:24" ht="165" x14ac:dyDescent="0.25">
      <c r="A330" s="1" t="s">
        <v>61</v>
      </c>
      <c r="B330" s="1" t="s">
        <v>517</v>
      </c>
      <c r="C330" s="1" t="s">
        <v>518</v>
      </c>
      <c r="D330" s="13" t="s">
        <v>396</v>
      </c>
      <c r="E330" s="1" t="s">
        <v>397</v>
      </c>
      <c r="F330" s="18"/>
      <c r="G330" s="1">
        <f t="shared" si="5"/>
        <v>4</v>
      </c>
      <c r="M330" s="4">
        <v>1</v>
      </c>
      <c r="N330" s="4">
        <v>1</v>
      </c>
      <c r="S330" s="4">
        <v>1</v>
      </c>
      <c r="V330" s="4">
        <v>1</v>
      </c>
    </row>
    <row r="331" spans="1:24" ht="25.5" x14ac:dyDescent="0.25">
      <c r="A331" s="8" t="s">
        <v>354</v>
      </c>
      <c r="B331" s="8"/>
      <c r="C331" s="8"/>
      <c r="D331" s="13" t="s">
        <v>540</v>
      </c>
      <c r="E331" s="1" t="s">
        <v>539</v>
      </c>
      <c r="F331" s="19" t="s">
        <v>538</v>
      </c>
      <c r="G331" s="1">
        <f t="shared" si="5"/>
        <v>1</v>
      </c>
      <c r="H331" s="8"/>
      <c r="I331" s="8"/>
      <c r="J331" s="8"/>
      <c r="K331" s="8"/>
      <c r="L331" s="8"/>
      <c r="M331" s="8"/>
      <c r="N331" s="8"/>
      <c r="O331" s="8"/>
      <c r="P331" s="8"/>
      <c r="Q331" s="8"/>
      <c r="R331" s="8"/>
      <c r="S331" s="8"/>
      <c r="U331" s="4">
        <v>1</v>
      </c>
      <c r="X331" s="7"/>
    </row>
    <row r="332" spans="1:24" ht="60" x14ac:dyDescent="0.25">
      <c r="A332" s="1" t="s">
        <v>12</v>
      </c>
      <c r="B332" s="1"/>
      <c r="C332" s="1"/>
      <c r="D332" s="13" t="s">
        <v>495</v>
      </c>
      <c r="E332" s="1"/>
      <c r="F332" s="18"/>
      <c r="G332" s="1">
        <f t="shared" si="5"/>
        <v>1</v>
      </c>
      <c r="I332" s="4">
        <v>1</v>
      </c>
    </row>
    <row r="333" spans="1:24" ht="30" x14ac:dyDescent="0.25">
      <c r="A333" s="1" t="s">
        <v>46</v>
      </c>
      <c r="B333" s="1"/>
      <c r="C333" s="1"/>
      <c r="D333" s="13" t="s">
        <v>494</v>
      </c>
      <c r="E333" s="1"/>
      <c r="F333" s="18"/>
      <c r="G333" s="1">
        <f t="shared" si="5"/>
        <v>2</v>
      </c>
      <c r="M333" s="4">
        <v>1</v>
      </c>
      <c r="Q333" s="4">
        <v>1</v>
      </c>
    </row>
    <row r="334" spans="1:24" ht="38.25" x14ac:dyDescent="0.25">
      <c r="A334" s="8" t="s">
        <v>355</v>
      </c>
      <c r="B334" s="8"/>
      <c r="C334" s="8"/>
      <c r="D334" s="8" t="s">
        <v>540</v>
      </c>
      <c r="E334" s="8" t="s">
        <v>539</v>
      </c>
      <c r="F334" s="19" t="s">
        <v>538</v>
      </c>
      <c r="G334" s="1">
        <f t="shared" si="5"/>
        <v>1</v>
      </c>
      <c r="H334" s="8"/>
      <c r="I334" s="8"/>
      <c r="J334" s="8"/>
      <c r="K334" s="8"/>
      <c r="L334" s="8"/>
      <c r="M334" s="8"/>
      <c r="N334" s="8"/>
      <c r="O334" s="8"/>
      <c r="P334" s="8"/>
      <c r="Q334" s="8"/>
      <c r="R334" s="8"/>
      <c r="S334" s="8"/>
      <c r="U334" s="4">
        <v>1</v>
      </c>
      <c r="X334" s="7"/>
    </row>
    <row r="335" spans="1:24" ht="25.5" x14ac:dyDescent="0.25">
      <c r="A335" s="8" t="s">
        <v>356</v>
      </c>
      <c r="B335" s="8"/>
      <c r="C335" s="8"/>
      <c r="D335" s="13" t="s">
        <v>540</v>
      </c>
      <c r="E335" s="1" t="s">
        <v>539</v>
      </c>
      <c r="F335" s="19" t="s">
        <v>538</v>
      </c>
      <c r="G335" s="1">
        <f t="shared" si="5"/>
        <v>1</v>
      </c>
      <c r="H335" s="8"/>
      <c r="I335" s="8"/>
      <c r="J335" s="8"/>
      <c r="K335" s="8"/>
      <c r="L335" s="8"/>
      <c r="M335" s="8"/>
      <c r="N335" s="8"/>
      <c r="O335" s="8"/>
      <c r="P335" s="8"/>
      <c r="Q335" s="8"/>
      <c r="R335" s="8"/>
      <c r="S335" s="8"/>
      <c r="X335" s="7">
        <v>1</v>
      </c>
    </row>
    <row r="336" spans="1:24" ht="25.5" x14ac:dyDescent="0.25">
      <c r="A336" s="8" t="s">
        <v>357</v>
      </c>
      <c r="B336" s="8"/>
      <c r="C336" s="8"/>
      <c r="D336" s="13" t="s">
        <v>540</v>
      </c>
      <c r="E336" s="1" t="s">
        <v>539</v>
      </c>
      <c r="F336" s="19" t="s">
        <v>538</v>
      </c>
      <c r="G336" s="1">
        <f t="shared" si="5"/>
        <v>1</v>
      </c>
      <c r="H336" s="8"/>
      <c r="I336" s="8"/>
      <c r="J336" s="8"/>
      <c r="K336" s="8"/>
      <c r="L336" s="8"/>
      <c r="M336" s="8"/>
      <c r="N336" s="8"/>
      <c r="O336" s="8"/>
      <c r="P336" s="8"/>
      <c r="Q336" s="8"/>
      <c r="R336" s="8"/>
      <c r="S336" s="8"/>
      <c r="U336" s="4">
        <v>1</v>
      </c>
      <c r="X336" s="7"/>
    </row>
    <row r="337" spans="1:24" ht="38.25" x14ac:dyDescent="0.25">
      <c r="A337" s="8" t="s">
        <v>358</v>
      </c>
      <c r="B337" s="8"/>
      <c r="C337" s="8"/>
      <c r="D337" s="13" t="s">
        <v>540</v>
      </c>
      <c r="E337" s="1" t="s">
        <v>539</v>
      </c>
      <c r="F337" s="19" t="s">
        <v>538</v>
      </c>
      <c r="G337" s="1">
        <f t="shared" si="5"/>
        <v>1</v>
      </c>
      <c r="H337" s="8"/>
      <c r="I337" s="8"/>
      <c r="J337" s="8"/>
      <c r="K337" s="8"/>
      <c r="L337" s="8"/>
      <c r="M337" s="8"/>
      <c r="N337" s="8"/>
      <c r="O337" s="8"/>
      <c r="P337" s="8"/>
      <c r="Q337" s="8"/>
      <c r="R337" s="8"/>
      <c r="S337" s="8"/>
      <c r="V337" s="4">
        <v>1</v>
      </c>
      <c r="X337" s="7"/>
    </row>
    <row r="338" spans="1:24" ht="38.25" x14ac:dyDescent="0.25">
      <c r="A338" s="8" t="s">
        <v>359</v>
      </c>
      <c r="B338" s="8"/>
      <c r="C338" s="8"/>
      <c r="D338" s="13" t="s">
        <v>540</v>
      </c>
      <c r="E338" s="1" t="s">
        <v>539</v>
      </c>
      <c r="F338" s="19" t="s">
        <v>538</v>
      </c>
      <c r="G338" s="1">
        <f t="shared" si="5"/>
        <v>1</v>
      </c>
      <c r="H338" s="8"/>
      <c r="I338" s="8"/>
      <c r="J338" s="8"/>
      <c r="K338" s="8"/>
      <c r="L338" s="8"/>
      <c r="M338" s="8"/>
      <c r="N338" s="8"/>
      <c r="O338" s="8"/>
      <c r="P338" s="8"/>
      <c r="Q338" s="8"/>
      <c r="R338" s="8"/>
      <c r="S338" s="8"/>
      <c r="U338" s="4">
        <v>1</v>
      </c>
      <c r="X338" s="7"/>
    </row>
    <row r="339" spans="1:24" ht="38.25" x14ac:dyDescent="0.25">
      <c r="A339" s="8" t="s">
        <v>360</v>
      </c>
      <c r="B339" s="8"/>
      <c r="C339" s="8"/>
      <c r="D339" s="13" t="s">
        <v>540</v>
      </c>
      <c r="E339" s="1" t="s">
        <v>539</v>
      </c>
      <c r="F339" s="19" t="s">
        <v>538</v>
      </c>
      <c r="G339" s="1">
        <f t="shared" si="5"/>
        <v>1</v>
      </c>
      <c r="H339" s="8"/>
      <c r="I339" s="8"/>
      <c r="J339" s="8"/>
      <c r="K339" s="8"/>
      <c r="L339" s="8"/>
      <c r="M339" s="8"/>
      <c r="N339" s="8"/>
      <c r="O339" s="8"/>
      <c r="P339" s="8"/>
      <c r="Q339" s="8"/>
      <c r="R339" s="8"/>
      <c r="S339" s="8"/>
      <c r="U339" s="4">
        <v>1</v>
      </c>
      <c r="X339" s="7"/>
    </row>
    <row r="340" spans="1:24" ht="30" x14ac:dyDescent="0.25">
      <c r="A340" s="1" t="s">
        <v>4</v>
      </c>
      <c r="B340" s="1"/>
      <c r="C340" s="1"/>
      <c r="D340" s="13" t="s">
        <v>496</v>
      </c>
      <c r="E340" s="1"/>
      <c r="F340" s="18"/>
      <c r="G340" s="1">
        <f t="shared" si="5"/>
        <v>1</v>
      </c>
      <c r="I340" s="4">
        <v>1</v>
      </c>
    </row>
    <row r="341" spans="1:24" ht="45" x14ac:dyDescent="0.25">
      <c r="A341" s="1" t="s">
        <v>113</v>
      </c>
      <c r="B341" s="1"/>
      <c r="C341" s="1"/>
      <c r="D341" s="13" t="s">
        <v>497</v>
      </c>
      <c r="E341" s="1"/>
      <c r="F341" s="18"/>
      <c r="G341" s="1">
        <f t="shared" si="5"/>
        <v>1</v>
      </c>
      <c r="Q341" s="4">
        <v>1</v>
      </c>
    </row>
    <row r="342" spans="1:24" ht="45" x14ac:dyDescent="0.25">
      <c r="A342" s="1" t="s">
        <v>120</v>
      </c>
      <c r="B342" s="1"/>
      <c r="C342" s="1"/>
      <c r="D342" s="13" t="s">
        <v>498</v>
      </c>
      <c r="E342" s="1"/>
      <c r="F342" s="18"/>
      <c r="G342" s="1">
        <f t="shared" si="5"/>
        <v>1</v>
      </c>
      <c r="Q342" s="4">
        <v>1</v>
      </c>
    </row>
    <row r="343" spans="1:24" ht="38.25" x14ac:dyDescent="0.25">
      <c r="A343" s="8" t="s">
        <v>361</v>
      </c>
      <c r="B343" s="8"/>
      <c r="C343" s="8"/>
      <c r="D343" s="13" t="s">
        <v>540</v>
      </c>
      <c r="E343" s="1" t="s">
        <v>539</v>
      </c>
      <c r="F343" s="19" t="s">
        <v>538</v>
      </c>
      <c r="G343" s="1">
        <f t="shared" si="5"/>
        <v>1</v>
      </c>
      <c r="H343" s="8"/>
      <c r="I343" s="8"/>
      <c r="J343" s="8"/>
      <c r="K343" s="8"/>
      <c r="L343" s="8"/>
      <c r="M343" s="8"/>
      <c r="N343" s="8"/>
      <c r="O343" s="8"/>
      <c r="P343" s="8"/>
      <c r="Q343" s="8"/>
      <c r="R343" s="8"/>
      <c r="S343" s="8"/>
      <c r="U343" s="4">
        <v>1</v>
      </c>
      <c r="X343" s="7"/>
    </row>
    <row r="344" spans="1:24" ht="25.5" x14ac:dyDescent="0.25">
      <c r="A344" s="8" t="s">
        <v>362</v>
      </c>
      <c r="B344" s="8"/>
      <c r="C344" s="8"/>
      <c r="D344" s="13" t="s">
        <v>540</v>
      </c>
      <c r="E344" s="1" t="s">
        <v>539</v>
      </c>
      <c r="F344" s="19" t="s">
        <v>538</v>
      </c>
      <c r="G344" s="1">
        <f t="shared" si="5"/>
        <v>1</v>
      </c>
      <c r="H344" s="8"/>
      <c r="I344" s="8"/>
      <c r="J344" s="8"/>
      <c r="K344" s="8"/>
      <c r="L344" s="8"/>
      <c r="M344" s="8"/>
      <c r="N344" s="8"/>
      <c r="O344" s="8"/>
      <c r="P344" s="8"/>
      <c r="Q344" s="8"/>
      <c r="R344" s="8"/>
      <c r="S344" s="8"/>
      <c r="U344" s="4">
        <v>1</v>
      </c>
      <c r="X344" s="7"/>
    </row>
    <row r="345" spans="1:24" ht="25.5" x14ac:dyDescent="0.25">
      <c r="A345" s="8" t="s">
        <v>363</v>
      </c>
      <c r="B345" s="8"/>
      <c r="C345" s="8"/>
      <c r="D345" s="13" t="s">
        <v>540</v>
      </c>
      <c r="E345" s="1" t="s">
        <v>539</v>
      </c>
      <c r="F345" s="19" t="s">
        <v>538</v>
      </c>
      <c r="G345" s="1">
        <f t="shared" si="5"/>
        <v>1</v>
      </c>
      <c r="H345" s="8"/>
      <c r="I345" s="8"/>
      <c r="J345" s="8"/>
      <c r="K345" s="8"/>
      <c r="L345" s="8"/>
      <c r="M345" s="8"/>
      <c r="N345" s="8"/>
      <c r="O345" s="8"/>
      <c r="P345" s="8"/>
      <c r="Q345" s="8"/>
      <c r="R345" s="8"/>
      <c r="S345" s="8"/>
      <c r="U345" s="4">
        <v>1</v>
      </c>
      <c r="X345" s="7"/>
    </row>
    <row r="346" spans="1:24" ht="30" x14ac:dyDescent="0.25">
      <c r="A346" s="1" t="s">
        <v>17</v>
      </c>
      <c r="B346" s="1"/>
      <c r="C346" s="1"/>
      <c r="D346" s="13" t="s">
        <v>540</v>
      </c>
      <c r="E346" s="1" t="s">
        <v>539</v>
      </c>
      <c r="F346" s="18" t="s">
        <v>538</v>
      </c>
      <c r="G346" s="1">
        <f t="shared" si="5"/>
        <v>1</v>
      </c>
      <c r="L346" s="4">
        <v>1</v>
      </c>
    </row>
    <row r="347" spans="1:24" ht="255" x14ac:dyDescent="0.25">
      <c r="A347" s="8" t="s">
        <v>364</v>
      </c>
      <c r="B347" s="8" t="s">
        <v>499</v>
      </c>
      <c r="C347" s="8"/>
      <c r="D347" s="14"/>
      <c r="E347" s="8" t="s">
        <v>450</v>
      </c>
      <c r="F347" s="19"/>
      <c r="G347" s="1">
        <f t="shared" si="5"/>
        <v>1</v>
      </c>
      <c r="H347" s="8"/>
      <c r="I347" s="8"/>
      <c r="J347" s="8"/>
      <c r="K347" s="8"/>
      <c r="L347" s="8"/>
      <c r="M347" s="8"/>
      <c r="N347" s="8"/>
      <c r="O347" s="8"/>
      <c r="P347" s="8"/>
      <c r="Q347" s="8"/>
      <c r="R347" s="8"/>
      <c r="S347" s="8"/>
      <c r="U347" s="4">
        <v>1</v>
      </c>
      <c r="X347" s="7"/>
    </row>
    <row r="348" spans="1:24" ht="25.5" x14ac:dyDescent="0.25">
      <c r="A348" s="8" t="s">
        <v>365</v>
      </c>
      <c r="B348" s="8"/>
      <c r="C348" s="8"/>
      <c r="D348" s="13" t="s">
        <v>540</v>
      </c>
      <c r="E348" s="1" t="s">
        <v>539</v>
      </c>
      <c r="F348" s="19" t="s">
        <v>538</v>
      </c>
      <c r="G348" s="1">
        <f t="shared" si="5"/>
        <v>1</v>
      </c>
      <c r="H348" s="8"/>
      <c r="I348" s="8"/>
      <c r="J348" s="8"/>
      <c r="K348" s="8"/>
      <c r="L348" s="8"/>
      <c r="M348" s="8"/>
      <c r="N348" s="8"/>
      <c r="O348" s="8"/>
      <c r="P348" s="8"/>
      <c r="Q348" s="8"/>
      <c r="R348" s="8"/>
      <c r="S348" s="8"/>
      <c r="U348" s="4">
        <v>1</v>
      </c>
      <c r="X348" s="7"/>
    </row>
    <row r="349" spans="1:24" ht="30" x14ac:dyDescent="0.25">
      <c r="A349" s="5" t="s">
        <v>161</v>
      </c>
      <c r="B349" s="5"/>
      <c r="C349" s="5"/>
      <c r="D349" s="5" t="s">
        <v>416</v>
      </c>
      <c r="E349" s="5" t="s">
        <v>381</v>
      </c>
      <c r="F349" s="20"/>
      <c r="G349" s="1">
        <f t="shared" si="5"/>
        <v>2</v>
      </c>
      <c r="H349" s="10"/>
      <c r="I349" s="10"/>
      <c r="J349" s="10"/>
      <c r="K349" s="10"/>
      <c r="L349" s="10"/>
      <c r="M349" s="10">
        <v>1</v>
      </c>
      <c r="N349" s="10"/>
      <c r="O349" s="10"/>
      <c r="P349" s="10"/>
      <c r="Q349" s="10">
        <v>1</v>
      </c>
      <c r="R349" s="10"/>
      <c r="S349" s="10"/>
      <c r="T349" s="11"/>
    </row>
    <row r="350" spans="1:24" ht="30" x14ac:dyDescent="0.25">
      <c r="A350" s="1" t="s">
        <v>141</v>
      </c>
      <c r="B350" s="1"/>
      <c r="C350" s="1"/>
      <c r="D350" s="13" t="s">
        <v>540</v>
      </c>
      <c r="E350" s="1" t="s">
        <v>539</v>
      </c>
      <c r="F350" s="18" t="s">
        <v>538</v>
      </c>
      <c r="G350" s="1">
        <f t="shared" si="5"/>
        <v>1</v>
      </c>
      <c r="R350" s="4">
        <v>1</v>
      </c>
    </row>
    <row r="351" spans="1:24" ht="25.5" x14ac:dyDescent="0.25">
      <c r="A351" s="8" t="s">
        <v>366</v>
      </c>
      <c r="B351" s="8"/>
      <c r="C351" s="8"/>
      <c r="D351" s="13" t="s">
        <v>540</v>
      </c>
      <c r="E351" s="1" t="s">
        <v>539</v>
      </c>
      <c r="F351" s="19" t="s">
        <v>538</v>
      </c>
      <c r="G351" s="1">
        <f t="shared" si="5"/>
        <v>1</v>
      </c>
      <c r="H351" s="8"/>
      <c r="I351" s="8"/>
      <c r="J351" s="8"/>
      <c r="K351" s="8"/>
      <c r="L351" s="8"/>
      <c r="M351" s="8"/>
      <c r="N351" s="8"/>
      <c r="O351" s="8"/>
      <c r="P351" s="8"/>
      <c r="Q351" s="8"/>
      <c r="R351" s="8"/>
      <c r="S351" s="8"/>
      <c r="U351" s="4">
        <v>1</v>
      </c>
      <c r="X351" s="7"/>
    </row>
    <row r="352" spans="1:24" ht="51" x14ac:dyDescent="0.25">
      <c r="A352" s="8" t="s">
        <v>367</v>
      </c>
      <c r="B352" s="8"/>
      <c r="C352" s="8"/>
      <c r="D352" s="13" t="s">
        <v>540</v>
      </c>
      <c r="E352" s="1" t="s">
        <v>539</v>
      </c>
      <c r="F352" s="19" t="s">
        <v>538</v>
      </c>
      <c r="G352" s="1">
        <f t="shared" si="5"/>
        <v>1</v>
      </c>
      <c r="H352" s="8"/>
      <c r="I352" s="8"/>
      <c r="J352" s="8"/>
      <c r="K352" s="8"/>
      <c r="L352" s="8"/>
      <c r="M352" s="8"/>
      <c r="N352" s="8"/>
      <c r="O352" s="8"/>
      <c r="P352" s="8"/>
      <c r="Q352" s="8"/>
      <c r="R352" s="8"/>
      <c r="S352" s="8"/>
      <c r="X352" s="7">
        <v>1</v>
      </c>
    </row>
    <row r="353" spans="1:24" ht="38.25" x14ac:dyDescent="0.25">
      <c r="A353" s="8" t="s">
        <v>368</v>
      </c>
      <c r="B353" s="8"/>
      <c r="C353" s="8"/>
      <c r="D353" s="13" t="s">
        <v>540</v>
      </c>
      <c r="E353" s="1" t="s">
        <v>539</v>
      </c>
      <c r="F353" s="19" t="s">
        <v>538</v>
      </c>
      <c r="G353" s="1">
        <f t="shared" si="5"/>
        <v>1</v>
      </c>
      <c r="H353" s="8"/>
      <c r="I353" s="8"/>
      <c r="J353" s="8"/>
      <c r="K353" s="8"/>
      <c r="L353" s="8"/>
      <c r="M353" s="8"/>
      <c r="N353" s="8"/>
      <c r="O353" s="8"/>
      <c r="P353" s="8"/>
      <c r="Q353" s="8"/>
      <c r="R353" s="8"/>
      <c r="S353" s="8"/>
      <c r="U353" s="4">
        <v>1</v>
      </c>
      <c r="X353" s="7"/>
    </row>
    <row r="354" spans="1:24" ht="75" x14ac:dyDescent="0.25">
      <c r="A354" s="1" t="s">
        <v>157</v>
      </c>
      <c r="B354" s="1"/>
      <c r="C354" s="1"/>
      <c r="D354" s="13" t="s">
        <v>540</v>
      </c>
      <c r="E354" s="1" t="s">
        <v>539</v>
      </c>
      <c r="F354" s="18" t="s">
        <v>538</v>
      </c>
      <c r="G354" s="1">
        <f t="shared" si="5"/>
        <v>1</v>
      </c>
      <c r="L354" s="4">
        <v>1</v>
      </c>
    </row>
    <row r="355" spans="1:24" ht="60" x14ac:dyDescent="0.25">
      <c r="A355" s="1" t="s">
        <v>158</v>
      </c>
      <c r="B355" s="1"/>
      <c r="C355" s="1"/>
      <c r="D355" s="13" t="s">
        <v>540</v>
      </c>
      <c r="E355" s="1" t="s">
        <v>539</v>
      </c>
      <c r="F355" s="18" t="s">
        <v>538</v>
      </c>
      <c r="G355" s="1">
        <f t="shared" si="5"/>
        <v>1</v>
      </c>
      <c r="L355" s="4">
        <v>1</v>
      </c>
    </row>
    <row r="356" spans="1:24" ht="38.25" x14ac:dyDescent="0.25">
      <c r="A356" s="8" t="s">
        <v>369</v>
      </c>
      <c r="B356" s="8"/>
      <c r="C356" s="8"/>
      <c r="D356" s="13" t="s">
        <v>540</v>
      </c>
      <c r="E356" s="1" t="s">
        <v>539</v>
      </c>
      <c r="F356" s="19" t="s">
        <v>538</v>
      </c>
      <c r="G356" s="1">
        <f t="shared" si="5"/>
        <v>1</v>
      </c>
      <c r="H356" s="8"/>
      <c r="I356" s="8"/>
      <c r="J356" s="8"/>
      <c r="K356" s="8"/>
      <c r="L356" s="8"/>
      <c r="M356" s="8"/>
      <c r="N356" s="8"/>
      <c r="O356" s="8"/>
      <c r="P356" s="8"/>
      <c r="Q356" s="8"/>
      <c r="R356" s="8"/>
      <c r="S356" s="8"/>
      <c r="X356" s="7">
        <v>1</v>
      </c>
    </row>
    <row r="357" spans="1:24" ht="38.25" x14ac:dyDescent="0.25">
      <c r="A357" s="8" t="s">
        <v>370</v>
      </c>
      <c r="B357" s="8"/>
      <c r="C357" s="8"/>
      <c r="D357" s="8" t="s">
        <v>540</v>
      </c>
      <c r="E357" s="8" t="s">
        <v>539</v>
      </c>
      <c r="F357" s="19" t="s">
        <v>538</v>
      </c>
      <c r="G357" s="1">
        <f t="shared" si="5"/>
        <v>2</v>
      </c>
      <c r="H357" s="8"/>
      <c r="I357" s="8"/>
      <c r="J357" s="8"/>
      <c r="K357" s="8"/>
      <c r="L357" s="8"/>
      <c r="M357" s="8"/>
      <c r="N357" s="8"/>
      <c r="O357" s="8"/>
      <c r="P357" s="8"/>
      <c r="Q357" s="8"/>
      <c r="R357" s="8"/>
      <c r="S357" s="8"/>
      <c r="U357" s="4">
        <v>1</v>
      </c>
      <c r="V357" s="4">
        <v>1</v>
      </c>
      <c r="X357" s="7"/>
    </row>
    <row r="358" spans="1:24" ht="45" x14ac:dyDescent="0.25">
      <c r="A358" s="5" t="s">
        <v>166</v>
      </c>
      <c r="B358" s="5"/>
      <c r="C358" s="5"/>
      <c r="D358" s="13" t="s">
        <v>540</v>
      </c>
      <c r="E358" s="1" t="s">
        <v>539</v>
      </c>
      <c r="F358" s="20" t="s">
        <v>538</v>
      </c>
      <c r="G358" s="1">
        <f t="shared" si="5"/>
        <v>1</v>
      </c>
      <c r="H358" s="10"/>
      <c r="I358" s="10"/>
      <c r="J358" s="10"/>
      <c r="K358" s="10"/>
      <c r="L358" s="10"/>
      <c r="M358" s="10"/>
      <c r="N358" s="10">
        <v>1</v>
      </c>
      <c r="O358" s="10"/>
      <c r="P358" s="10"/>
      <c r="Q358" s="10"/>
      <c r="R358" s="10"/>
      <c r="S358" s="10"/>
      <c r="T358" s="11"/>
    </row>
    <row r="359" spans="1:24" ht="45" x14ac:dyDescent="0.25">
      <c r="A359" s="1" t="s">
        <v>91</v>
      </c>
      <c r="B359" s="1"/>
      <c r="C359" s="1"/>
      <c r="D359" s="13" t="s">
        <v>540</v>
      </c>
      <c r="E359" s="1" t="s">
        <v>539</v>
      </c>
      <c r="F359" s="18" t="s">
        <v>538</v>
      </c>
      <c r="G359" s="1">
        <f t="shared" si="5"/>
        <v>5</v>
      </c>
      <c r="P359" s="4">
        <v>1</v>
      </c>
      <c r="Q359" s="4">
        <v>1</v>
      </c>
      <c r="S359" s="4">
        <v>1</v>
      </c>
      <c r="U359" s="4">
        <v>1</v>
      </c>
      <c r="V359" s="4">
        <v>1</v>
      </c>
    </row>
    <row r="360" spans="1:24" ht="45" x14ac:dyDescent="0.25">
      <c r="A360" s="1" t="s">
        <v>89</v>
      </c>
      <c r="B360" s="1"/>
      <c r="C360" s="1"/>
      <c r="D360" s="13" t="s">
        <v>540</v>
      </c>
      <c r="E360" s="1" t="s">
        <v>539</v>
      </c>
      <c r="F360" s="18" t="s">
        <v>538</v>
      </c>
      <c r="G360" s="1">
        <f t="shared" si="5"/>
        <v>2</v>
      </c>
      <c r="Q360" s="4">
        <v>1</v>
      </c>
      <c r="V360" s="4">
        <v>1</v>
      </c>
    </row>
    <row r="361" spans="1:24" ht="25.5" x14ac:dyDescent="0.25">
      <c r="A361" s="8" t="s">
        <v>371</v>
      </c>
      <c r="B361" s="8"/>
      <c r="C361" s="8"/>
      <c r="D361" s="8" t="s">
        <v>500</v>
      </c>
      <c r="E361" s="8" t="s">
        <v>501</v>
      </c>
      <c r="F361" s="19"/>
      <c r="G361" s="1">
        <f t="shared" si="5"/>
        <v>1</v>
      </c>
      <c r="H361" s="8"/>
      <c r="I361" s="8"/>
      <c r="J361" s="8"/>
      <c r="K361" s="8"/>
      <c r="L361" s="8"/>
      <c r="M361" s="8"/>
      <c r="N361" s="8"/>
      <c r="O361" s="8"/>
      <c r="P361" s="8"/>
      <c r="Q361" s="8"/>
      <c r="R361" s="8"/>
      <c r="S361" s="8"/>
      <c r="U361" s="4">
        <v>1</v>
      </c>
      <c r="X361" s="7"/>
    </row>
    <row r="362" spans="1:24" ht="25.5" x14ac:dyDescent="0.25">
      <c r="A362" s="8" t="s">
        <v>372</v>
      </c>
      <c r="B362" s="8"/>
      <c r="C362" s="8"/>
      <c r="D362" s="8" t="s">
        <v>540</v>
      </c>
      <c r="E362" s="8" t="s">
        <v>539</v>
      </c>
      <c r="F362" s="19"/>
      <c r="G362" s="1">
        <f t="shared" si="5"/>
        <v>3</v>
      </c>
      <c r="H362" s="8"/>
      <c r="I362" s="8"/>
      <c r="J362" s="8"/>
      <c r="K362" s="8"/>
      <c r="L362" s="8"/>
      <c r="M362" s="8"/>
      <c r="N362" s="8"/>
      <c r="O362" s="8"/>
      <c r="P362" s="8"/>
      <c r="Q362" s="8"/>
      <c r="R362" s="8"/>
      <c r="S362" s="8"/>
      <c r="U362" s="4">
        <v>1</v>
      </c>
      <c r="V362" s="4">
        <v>1</v>
      </c>
      <c r="X362" s="7">
        <v>1</v>
      </c>
    </row>
  </sheetData>
  <sortState ref="A2:W363">
    <sortCondition ref="A2:A36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mySearch 21 oct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Lightwell Room</dc:creator>
  <cp:lastModifiedBy>m161565</cp:lastModifiedBy>
  <dcterms:created xsi:type="dcterms:W3CDTF">2014-10-21T11:28:22Z</dcterms:created>
  <dcterms:modified xsi:type="dcterms:W3CDTF">2016-03-15T12:01:19Z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-239122875</vt:i4>
  </property>
  <property fmtid="{D5CDD505-2E9C-101B-9397-08002B2CF9AE}" pid="3" name="_NewReviewCycle">
    <vt:lpwstr/>
  </property>
  <property fmtid="{D5CDD505-2E9C-101B-9397-08002B2CF9AE}" pid="4" name="_EmailSubject">
    <vt:lpwstr>Evidence Review- Historic Record (NEER 11)</vt:lpwstr>
  </property>
  <property fmtid="{D5CDD505-2E9C-101B-9397-08002B2CF9AE}" pid="5" name="_AuthorEmail">
    <vt:lpwstr>evelyn.jack@naturalengland.org.uk</vt:lpwstr>
  </property>
  <property fmtid="{D5CDD505-2E9C-101B-9397-08002B2CF9AE}" pid="6" name="_AuthorEmailDisplayName">
    <vt:lpwstr>Jack, Evelyn (NE)</vt:lpwstr>
  </property>
  <property fmtid="{D5CDD505-2E9C-101B-9397-08002B2CF9AE}" pid="7" name="_ReviewingToolsShownOnce">
    <vt:lpwstr/>
  </property>
</Properties>
</file>